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e3ukjs_fanniemae_com/Documents/Desktop/cpmrkt/1021/"/>
    </mc:Choice>
  </mc:AlternateContent>
  <xr:revisionPtr revIDLastSave="0" documentId="8_{50094E35-CC4E-49A1-99EA-186728B6F9E0}" xr6:coauthVersionLast="46" xr6:coauthVersionMax="46" xr10:uidLastSave="{00000000-0000-0000-0000-000000000000}"/>
  <bookViews>
    <workbookView xWindow="1410" yWindow="3045" windowWidth="17700" windowHeight="9360" firstSheet="9" activeTab="14" xr2:uid="{D60A7372-9AFF-4309-AD6F-A0F2334E38BE}"/>
  </bookViews>
  <sheets>
    <sheet name="Aug2020_REVISED" sheetId="1" r:id="rId1"/>
    <sheet name="Sept2020_REVISED" sheetId="2" r:id="rId2"/>
    <sheet name="Oct2020_REVISED" sheetId="3" r:id="rId3"/>
    <sheet name="Nov2020_REVISED" sheetId="8" r:id="rId4"/>
    <sheet name="Dec2020" sheetId="6" r:id="rId5"/>
    <sheet name="Jan2021" sheetId="7" r:id="rId6"/>
    <sheet name="Feb2021_REVISED" sheetId="9" r:id="rId7"/>
    <sheet name="March2021" sheetId="10" r:id="rId8"/>
    <sheet name="April2021" sheetId="11" r:id="rId9"/>
    <sheet name="May2021" sheetId="12" r:id="rId10"/>
    <sheet name="June 2021" sheetId="13" r:id="rId11"/>
    <sheet name="July 2021 " sheetId="14" r:id="rId12"/>
    <sheet name="August 2021" sheetId="15" r:id="rId13"/>
    <sheet name="September 2021" sheetId="16" r:id="rId14"/>
    <sheet name="October 2021" sheetId="17" r:id="rId15"/>
  </sheets>
  <definedNames>
    <definedName name="_xlnm._FilterDatabase" localSheetId="0" hidden="1">Aug2020_REVISED!$A$2:$F$180</definedName>
    <definedName name="_xlnm._FilterDatabase" localSheetId="1" hidden="1">Sept2020_REVISED!$A$2:$H$150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4" l="1"/>
  <c r="E8" i="14"/>
  <c r="E15" i="14"/>
  <c r="E22" i="14"/>
  <c r="E33" i="14"/>
  <c r="E27" i="14"/>
  <c r="E25" i="14"/>
  <c r="E31" i="14"/>
  <c r="E14" i="14"/>
  <c r="E29" i="14"/>
  <c r="E10" i="14"/>
  <c r="E28" i="14"/>
  <c r="E34" i="14"/>
  <c r="E26" i="14"/>
  <c r="E24" i="14"/>
  <c r="E18" i="14"/>
  <c r="E12" i="14"/>
  <c r="E17" i="14"/>
  <c r="E32" i="14"/>
  <c r="E11" i="14"/>
  <c r="E21" i="14"/>
  <c r="E20" i="14"/>
  <c r="E13" i="14"/>
  <c r="E30" i="14"/>
  <c r="E19" i="14"/>
  <c r="E16" i="14"/>
  <c r="E23" i="14"/>
  <c r="D21" i="10" l="1"/>
</calcChain>
</file>

<file path=xl/sharedStrings.xml><?xml version="1.0" encoding="utf-8"?>
<sst xmlns="http://schemas.openxmlformats.org/spreadsheetml/2006/main" count="2567" uniqueCount="1136">
  <si>
    <t>Security Identifier / 
Trust Identifier</t>
  </si>
  <si>
    <t>CUSIP</t>
  </si>
  <si>
    <t>August 2020 Principal Paydown</t>
  </si>
  <si>
    <t>August 2020 Impacted Principal Paydown</t>
  </si>
  <si>
    <t>REVISED - August 2020 Impacted Principal Paydown</t>
  </si>
  <si>
    <t>BK2216</t>
  </si>
  <si>
    <t>BK2221</t>
  </si>
  <si>
    <t>BK2226</t>
  </si>
  <si>
    <t>BK2229</t>
  </si>
  <si>
    <t>BK2231</t>
  </si>
  <si>
    <t>BK2232</t>
  </si>
  <si>
    <t>BK2234</t>
  </si>
  <si>
    <t>BK2236</t>
  </si>
  <si>
    <t>BK2238</t>
  </si>
  <si>
    <t>BK2239</t>
  </si>
  <si>
    <t>BK2240</t>
  </si>
  <si>
    <t>BK2241</t>
  </si>
  <si>
    <t>BK2242</t>
  </si>
  <si>
    <t>BK2245</t>
  </si>
  <si>
    <t>BK2248</t>
  </si>
  <si>
    <t>BK2249</t>
  </si>
  <si>
    <t>BK2250</t>
  </si>
  <si>
    <t>BK2255</t>
  </si>
  <si>
    <t>BK2259</t>
  </si>
  <si>
    <t>BK2260</t>
  </si>
  <si>
    <t>BK2261</t>
  </si>
  <si>
    <t>BK2263</t>
  </si>
  <si>
    <t>BK2267</t>
  </si>
  <si>
    <t>BK2270</t>
  </si>
  <si>
    <t>BK2274</t>
  </si>
  <si>
    <t>BK2275</t>
  </si>
  <si>
    <t>BK2277</t>
  </si>
  <si>
    <t>BK2278</t>
  </si>
  <si>
    <t>BK2279</t>
  </si>
  <si>
    <t>BK2280</t>
  </si>
  <si>
    <t>BK2282</t>
  </si>
  <si>
    <t>BK2283</t>
  </si>
  <si>
    <t>BK2286</t>
  </si>
  <si>
    <t>BK2293</t>
  </si>
  <si>
    <t>BK2295</t>
  </si>
  <si>
    <t>BK2298</t>
  </si>
  <si>
    <t>BK2305</t>
  </si>
  <si>
    <t>BK2309</t>
  </si>
  <si>
    <t>BK2310</t>
  </si>
  <si>
    <t>BK2311</t>
  </si>
  <si>
    <t>BK2312</t>
  </si>
  <si>
    <t>BK2315</t>
  </si>
  <si>
    <t>BK2316</t>
  </si>
  <si>
    <t>BK2318</t>
  </si>
  <si>
    <t>BK2320</t>
  </si>
  <si>
    <t>BK2321</t>
  </si>
  <si>
    <t>BK2322</t>
  </si>
  <si>
    <t>BK2323</t>
  </si>
  <si>
    <t>BK2325</t>
  </si>
  <si>
    <t>BK2326</t>
  </si>
  <si>
    <t>BK2328</t>
  </si>
  <si>
    <t>BK2331</t>
  </si>
  <si>
    <t>BK2332</t>
  </si>
  <si>
    <t>BK2334</t>
  </si>
  <si>
    <t>BK2335</t>
  </si>
  <si>
    <t>BK2337</t>
  </si>
  <si>
    <t>BK2342</t>
  </si>
  <si>
    <t>BK2343</t>
  </si>
  <si>
    <t>BK2347</t>
  </si>
  <si>
    <t>BK2348</t>
  </si>
  <si>
    <t>BK2349</t>
  </si>
  <si>
    <t>BK2354</t>
  </si>
  <si>
    <t>BK2355</t>
  </si>
  <si>
    <t>BK2357</t>
  </si>
  <si>
    <t>BK2358</t>
  </si>
  <si>
    <t>BK2359</t>
  </si>
  <si>
    <t>BK2360</t>
  </si>
  <si>
    <t>BK2362</t>
  </si>
  <si>
    <t>BK2363</t>
  </si>
  <si>
    <t>BK2364</t>
  </si>
  <si>
    <t>BK2365</t>
  </si>
  <si>
    <t>BK2367</t>
  </si>
  <si>
    <t>BK2369</t>
  </si>
  <si>
    <t>BK2370</t>
  </si>
  <si>
    <t>BK2375</t>
  </si>
  <si>
    <t>BK2383</t>
  </si>
  <si>
    <t>BK2384</t>
  </si>
  <si>
    <t>BK2386</t>
  </si>
  <si>
    <t>BK2389</t>
  </si>
  <si>
    <t>BK2391</t>
  </si>
  <si>
    <t>BK2393</t>
  </si>
  <si>
    <t>BK2395</t>
  </si>
  <si>
    <t>BK2397</t>
  </si>
  <si>
    <t>BK2403</t>
  </si>
  <si>
    <t>BK2407</t>
  </si>
  <si>
    <t>BK2415</t>
  </si>
  <si>
    <t>BK2416</t>
  </si>
  <si>
    <t>BK2430</t>
  </si>
  <si>
    <t>BP2398</t>
  </si>
  <si>
    <t>BP2405</t>
  </si>
  <si>
    <t>BP2416</t>
  </si>
  <si>
    <t>BP2427</t>
  </si>
  <si>
    <t>BP2431</t>
  </si>
  <si>
    <t>BP2446</t>
  </si>
  <si>
    <t>BP2449</t>
  </si>
  <si>
    <t>BP2453</t>
  </si>
  <si>
    <t>BP2456</t>
  </si>
  <si>
    <t>BP2457</t>
  </si>
  <si>
    <t>BP2458</t>
  </si>
  <si>
    <t>BP4374</t>
  </si>
  <si>
    <t>BP4375</t>
  </si>
  <si>
    <t>BP4377</t>
  </si>
  <si>
    <t>BP4379</t>
  </si>
  <si>
    <t>BP4381</t>
  </si>
  <si>
    <t>BP4384</t>
  </si>
  <si>
    <t>BP4388</t>
  </si>
  <si>
    <t>BP4389</t>
  </si>
  <si>
    <t>BP5196</t>
  </si>
  <si>
    <t>BP5197</t>
  </si>
  <si>
    <t>BP5202</t>
  </si>
  <si>
    <t>BP5203</t>
  </si>
  <si>
    <t>BP5205</t>
  </si>
  <si>
    <t>BP5209</t>
  </si>
  <si>
    <t>BP5220</t>
  </si>
  <si>
    <t>BP5221</t>
  </si>
  <si>
    <t>BP5245</t>
  </si>
  <si>
    <t>CA5993</t>
  </si>
  <si>
    <t>CA6107</t>
  </si>
  <si>
    <t>MA3992</t>
  </si>
  <si>
    <t>MA4010</t>
  </si>
  <si>
    <t>MA4012</t>
  </si>
  <si>
    <t>MA4013</t>
  </si>
  <si>
    <t>MA4014</t>
  </si>
  <si>
    <t>MA4016</t>
  </si>
  <si>
    <t>MA4017</t>
  </si>
  <si>
    <t>MA4018</t>
  </si>
  <si>
    <t>MA4019</t>
  </si>
  <si>
    <t>MA4020</t>
  </si>
  <si>
    <t>MA4021</t>
  </si>
  <si>
    <t>MA4025</t>
  </si>
  <si>
    <t>MA4026</t>
  </si>
  <si>
    <t>MA4027</t>
  </si>
  <si>
    <t>MA4028</t>
  </si>
  <si>
    <t>MA4029</t>
  </si>
  <si>
    <t>MA4031</t>
  </si>
  <si>
    <t>MA4032</t>
  </si>
  <si>
    <t>MA4033</t>
  </si>
  <si>
    <t>MA4035</t>
  </si>
  <si>
    <t>MA4038</t>
  </si>
  <si>
    <t>MA4079</t>
  </si>
  <si>
    <t>3140HFPA1</t>
  </si>
  <si>
    <t>3140HFPF0</t>
  </si>
  <si>
    <t>3140HFPL7</t>
  </si>
  <si>
    <t>3140HFPP8</t>
  </si>
  <si>
    <t>3140HFPR4</t>
  </si>
  <si>
    <t>3140HFPS2</t>
  </si>
  <si>
    <t>3140HFPU7</t>
  </si>
  <si>
    <t>3140HFPW3</t>
  </si>
  <si>
    <t>3140HFPY9</t>
  </si>
  <si>
    <t>3140HFPZ6</t>
  </si>
  <si>
    <t>3140HFP29</t>
  </si>
  <si>
    <t>3140HFP37</t>
  </si>
  <si>
    <t>3140HFP45</t>
  </si>
  <si>
    <t>3140HFP78</t>
  </si>
  <si>
    <t>3140HFQA0</t>
  </si>
  <si>
    <t>3140HFQB8</t>
  </si>
  <si>
    <t>3140HFQC6</t>
  </si>
  <si>
    <t>3140HFQH5</t>
  </si>
  <si>
    <t>3140HFQM4</t>
  </si>
  <si>
    <t>3140HFQN2</t>
  </si>
  <si>
    <t>3140HFQP7</t>
  </si>
  <si>
    <t>3140HFQR3</t>
  </si>
  <si>
    <t>3140HFQV4</t>
  </si>
  <si>
    <t>3140HFQY8</t>
  </si>
  <si>
    <t>3140HFQ44</t>
  </si>
  <si>
    <t>3140HFQ51</t>
  </si>
  <si>
    <t>3140HFQ77</t>
  </si>
  <si>
    <t>3140HFQ85</t>
  </si>
  <si>
    <t>3140HFQ93</t>
  </si>
  <si>
    <t>3140HFRA9</t>
  </si>
  <si>
    <t>3140HFRC5</t>
  </si>
  <si>
    <t>3140HFRD3</t>
  </si>
  <si>
    <t>3140HFRG6</t>
  </si>
  <si>
    <t>3140HFRP6</t>
  </si>
  <si>
    <t>3140HFRR2</t>
  </si>
  <si>
    <t>3140HFRU5</t>
  </si>
  <si>
    <t>3140HFR35</t>
  </si>
  <si>
    <t>3140HFR76</t>
  </si>
  <si>
    <t>3140HFR84</t>
  </si>
  <si>
    <t>3140HFR92</t>
  </si>
  <si>
    <t>3140HFSA8</t>
  </si>
  <si>
    <t>3140HFSD2</t>
  </si>
  <si>
    <t>3140HFSE0</t>
  </si>
  <si>
    <t>3140HFSG5</t>
  </si>
  <si>
    <t>3140HFSJ9</t>
  </si>
  <si>
    <t>3140HFSK6</t>
  </si>
  <si>
    <t>3140HFSL4</t>
  </si>
  <si>
    <t>3140HFSM2</t>
  </si>
  <si>
    <t>3140HFSP5</t>
  </si>
  <si>
    <t>3140HFSQ3</t>
  </si>
  <si>
    <t>3140HFSS9</t>
  </si>
  <si>
    <t>3140HFSV2</t>
  </si>
  <si>
    <t>3140HFSW0</t>
  </si>
  <si>
    <t>3140HFSY6</t>
  </si>
  <si>
    <t>3140HFSZ3</t>
  </si>
  <si>
    <t>3140HFS34</t>
  </si>
  <si>
    <t>3140HFS83</t>
  </si>
  <si>
    <t>3140HFS91</t>
  </si>
  <si>
    <t>3140HFTD1</t>
  </si>
  <si>
    <t>3140HFTE9</t>
  </si>
  <si>
    <t>3140HFTF6</t>
  </si>
  <si>
    <t>3140HFTL3</t>
  </si>
  <si>
    <t>3140HFTM1</t>
  </si>
  <si>
    <t>3140HFTP4</t>
  </si>
  <si>
    <t>3140HFTQ2</t>
  </si>
  <si>
    <t>3140HFTR0</t>
  </si>
  <si>
    <t>3140HFTS8</t>
  </si>
  <si>
    <t>3140HFTU3</t>
  </si>
  <si>
    <t>3140HFTV1</t>
  </si>
  <si>
    <t>3140HFTW9</t>
  </si>
  <si>
    <t>3140HFTX7</t>
  </si>
  <si>
    <t>3140HFTZ2</t>
  </si>
  <si>
    <t>3140HFT33</t>
  </si>
  <si>
    <t>3140HFT41</t>
  </si>
  <si>
    <t>3140HFT90</t>
  </si>
  <si>
    <t>3140HFUH0</t>
  </si>
  <si>
    <t>3140HFUJ6</t>
  </si>
  <si>
    <t>3140HFUL1</t>
  </si>
  <si>
    <t>3140HFUP2</t>
  </si>
  <si>
    <t>3140HFUR8</t>
  </si>
  <si>
    <t>3140HFUT4</t>
  </si>
  <si>
    <t>3140HFUV9</t>
  </si>
  <si>
    <t>3140HFUX5</t>
  </si>
  <si>
    <t>3140HFU56</t>
  </si>
  <si>
    <t>3140HFU98</t>
  </si>
  <si>
    <t>3140HFVH9</t>
  </si>
  <si>
    <t>3140HFVJ5</t>
  </si>
  <si>
    <t>3140HFVY2</t>
  </si>
  <si>
    <t>3140K9UY3</t>
  </si>
  <si>
    <t>3140K9U72</t>
  </si>
  <si>
    <t>3140K9VJ5</t>
  </si>
  <si>
    <t>3140K9VV8</t>
  </si>
  <si>
    <t>3140K9VZ9</t>
  </si>
  <si>
    <t>3140K9WG0</t>
  </si>
  <si>
    <t>3140K9WK1</t>
  </si>
  <si>
    <t>3140K9WP0</t>
  </si>
  <si>
    <t>3140K9WS4</t>
  </si>
  <si>
    <t>3140K9WT2</t>
  </si>
  <si>
    <t>3140K9WU9</t>
  </si>
  <si>
    <t>3140KB2G8</t>
  </si>
  <si>
    <t>3140KB2H6</t>
  </si>
  <si>
    <t>3140KB2K9</t>
  </si>
  <si>
    <t>3140KB2M5</t>
  </si>
  <si>
    <t>3140KB2P8</t>
  </si>
  <si>
    <t>3140KB2S2</t>
  </si>
  <si>
    <t>3140KB2W3</t>
  </si>
  <si>
    <t>3140KB2X1</t>
  </si>
  <si>
    <t>3140KCX23</t>
  </si>
  <si>
    <t>3140KCX31</t>
  </si>
  <si>
    <t>3140KCX80</t>
  </si>
  <si>
    <t>3140KCX98</t>
  </si>
  <si>
    <t>3140KCYB2</t>
  </si>
  <si>
    <t>3140KCYF3</t>
  </si>
  <si>
    <t>3140KCYS5</t>
  </si>
  <si>
    <t>3140KCYT3</t>
  </si>
  <si>
    <t>3140KCZK1</t>
  </si>
  <si>
    <t>3140QDUT9</t>
  </si>
  <si>
    <t>3140QDYD0</t>
  </si>
  <si>
    <t>31418DNJ7</t>
  </si>
  <si>
    <t>31418DN40</t>
  </si>
  <si>
    <t>31418DN65</t>
  </si>
  <si>
    <t>31418DN73</t>
  </si>
  <si>
    <t>31418DN81</t>
  </si>
  <si>
    <t>31418DPA4</t>
  </si>
  <si>
    <t>31418DPB2</t>
  </si>
  <si>
    <t>31418DPC0</t>
  </si>
  <si>
    <t>31418DPD8</t>
  </si>
  <si>
    <t>31418DPE6</t>
  </si>
  <si>
    <t>31418DPF3</t>
  </si>
  <si>
    <t>31418DPK2</t>
  </si>
  <si>
    <t>31418DPL0</t>
  </si>
  <si>
    <t>31418DPM8</t>
  </si>
  <si>
    <t>31418DPN6</t>
  </si>
  <si>
    <t>31418DPP1</t>
  </si>
  <si>
    <t>31418DPR7</t>
  </si>
  <si>
    <t>31418DPS5</t>
  </si>
  <si>
    <t>31418DPT3</t>
  </si>
  <si>
    <t>31418DPV8</t>
  </si>
  <si>
    <t>31418DPY2</t>
  </si>
  <si>
    <t>31418DQ96</t>
  </si>
  <si>
    <t>-</t>
  </si>
  <si>
    <t>BM6362</t>
  </si>
  <si>
    <t>FM2881</t>
  </si>
  <si>
    <t>FM2919</t>
  </si>
  <si>
    <t>FM3053</t>
  </si>
  <si>
    <t>FM3117</t>
  </si>
  <si>
    <t>FM3120</t>
  </si>
  <si>
    <t>FM3182</t>
  </si>
  <si>
    <t>FM3198</t>
  </si>
  <si>
    <t>FM3213</t>
  </si>
  <si>
    <t>FM3239</t>
  </si>
  <si>
    <t>FM3294</t>
  </si>
  <si>
    <t>FM3327</t>
  </si>
  <si>
    <t>FM3359</t>
  </si>
  <si>
    <t>FM3713</t>
  </si>
  <si>
    <t>FM3902</t>
  </si>
  <si>
    <t>2020-027*</t>
  </si>
  <si>
    <t>2020-035*</t>
  </si>
  <si>
    <t>2020-036*</t>
  </si>
  <si>
    <t>2020-039*</t>
  </si>
  <si>
    <t>2020-045*</t>
  </si>
  <si>
    <t>3140JBB88</t>
  </si>
  <si>
    <t>FM2912</t>
  </si>
  <si>
    <t>FM2969</t>
  </si>
  <si>
    <t>FM3169</t>
  </si>
  <si>
    <t>FM3238</t>
  </si>
  <si>
    <t>FM3340</t>
  </si>
  <si>
    <t>FM3360</t>
  </si>
  <si>
    <t>FM3394</t>
  </si>
  <si>
    <t>FM3449</t>
  </si>
  <si>
    <t>FM3533</t>
  </si>
  <si>
    <t>FM3621</t>
  </si>
  <si>
    <t>FM3922</t>
  </si>
  <si>
    <t>3140X6PB1</t>
  </si>
  <si>
    <t>3140X6RC7</t>
  </si>
  <si>
    <t>3140X6RU7</t>
  </si>
  <si>
    <t>3140X7KQ1</t>
  </si>
  <si>
    <t>3140X6SB8</t>
  </si>
  <si>
    <t>3140X6FX4</t>
  </si>
  <si>
    <t>3140X6S51</t>
  </si>
  <si>
    <t>3140X6G54</t>
  </si>
  <si>
    <t>3140X6UU3</t>
  </si>
  <si>
    <t>3140X6WV9</t>
  </si>
  <si>
    <t>3140X7DT3</t>
  </si>
  <si>
    <t>3140X6MB4</t>
  </si>
  <si>
    <t>3140X6PE5</t>
  </si>
  <si>
    <t>3140X64T5</t>
  </si>
  <si>
    <t>3140X6GW5</t>
  </si>
  <si>
    <t>3140X6JP7</t>
  </si>
  <si>
    <t>3140X6QX2</t>
  </si>
  <si>
    <t>3140X6S44</t>
  </si>
  <si>
    <t>3140X6WA5</t>
  </si>
  <si>
    <t>3140X6WW7</t>
  </si>
  <si>
    <t>3140X6XY2</t>
  </si>
  <si>
    <t>3140X6ZP9</t>
  </si>
  <si>
    <t>3140X7AX7</t>
  </si>
  <si>
    <t>3140X7LC1</t>
  </si>
  <si>
    <t>2020-063*</t>
  </si>
  <si>
    <t>2020-038*</t>
  </si>
  <si>
    <t>2020-067*</t>
  </si>
  <si>
    <t>2020-047*</t>
  </si>
  <si>
    <t>2020-028*</t>
  </si>
  <si>
    <t>2020-040*</t>
  </si>
  <si>
    <t>3140X6VV0</t>
  </si>
  <si>
    <t>** Security BP5158 was incorrectly included on the August Report and was removed in the September report publication.</t>
  </si>
  <si>
    <t>September 2020 Principal Paydown</t>
  </si>
  <si>
    <t>September 2020 Impacted Principal Paydown</t>
  </si>
  <si>
    <t>BO9332</t>
  </si>
  <si>
    <t>3140K5LN5</t>
  </si>
  <si>
    <t>BP0661</t>
  </si>
  <si>
    <t>3140K7WX7</t>
  </si>
  <si>
    <t>BP0725</t>
  </si>
  <si>
    <t>3140K7YX5</t>
  </si>
  <si>
    <t>BP0727</t>
  </si>
  <si>
    <t>3140K7YZ0</t>
  </si>
  <si>
    <t>BP0728</t>
  </si>
  <si>
    <t>3140K7Y23</t>
  </si>
  <si>
    <t>BP0730</t>
  </si>
  <si>
    <t>3140K7Y49</t>
  </si>
  <si>
    <t>BP0731</t>
  </si>
  <si>
    <t>3140K7Y56</t>
  </si>
  <si>
    <t>BP1922</t>
  </si>
  <si>
    <t>3140K9D48</t>
  </si>
  <si>
    <t>BP1925</t>
  </si>
  <si>
    <t>3140K9D71</t>
  </si>
  <si>
    <t>BP1926</t>
  </si>
  <si>
    <t>3140K9D89</t>
  </si>
  <si>
    <t>BP1928</t>
  </si>
  <si>
    <t>3140K9EA3</t>
  </si>
  <si>
    <t>BP1929</t>
  </si>
  <si>
    <t>3140K9EB1</t>
  </si>
  <si>
    <t>BP1930</t>
  </si>
  <si>
    <t>3140K9EC9</t>
  </si>
  <si>
    <t>BP1931</t>
  </si>
  <si>
    <t>3140K9ED7</t>
  </si>
  <si>
    <t>BP1932</t>
  </si>
  <si>
    <t>3140K9EE5</t>
  </si>
  <si>
    <t>BP1933</t>
  </si>
  <si>
    <t>3140K9EF2</t>
  </si>
  <si>
    <t>BP1934</t>
  </si>
  <si>
    <t>3140K9EG0</t>
  </si>
  <si>
    <t>BP1935</t>
  </si>
  <si>
    <t>3140K9EH8</t>
  </si>
  <si>
    <t>BP1936</t>
  </si>
  <si>
    <t>3140K9EJ4</t>
  </si>
  <si>
    <t>BP1938</t>
  </si>
  <si>
    <t>3140K9EL9</t>
  </si>
  <si>
    <t>BP1941</t>
  </si>
  <si>
    <t>3140K9EP0</t>
  </si>
  <si>
    <t>BP1943</t>
  </si>
  <si>
    <t>3140K9ER6</t>
  </si>
  <si>
    <t>BP1944</t>
  </si>
  <si>
    <t>3140K9ES4</t>
  </si>
  <si>
    <t>BP1945</t>
  </si>
  <si>
    <t>3140K9ET2</t>
  </si>
  <si>
    <t>BP1947</t>
  </si>
  <si>
    <t>3140K9EV7</t>
  </si>
  <si>
    <t>BP1948</t>
  </si>
  <si>
    <t>3140K9EW5</t>
  </si>
  <si>
    <t>BP1949</t>
  </si>
  <si>
    <t>3140K9EX3</t>
  </si>
  <si>
    <t>BP1951</t>
  </si>
  <si>
    <t>3140K9EZ8</t>
  </si>
  <si>
    <t>BP1952</t>
  </si>
  <si>
    <t>3140K9E21</t>
  </si>
  <si>
    <t>BP1953</t>
  </si>
  <si>
    <t>3140K9E39</t>
  </si>
  <si>
    <t>BP1954</t>
  </si>
  <si>
    <t>3140K9E47</t>
  </si>
  <si>
    <t>BP1958</t>
  </si>
  <si>
    <t>3140K9E88</t>
  </si>
  <si>
    <t>BP1959</t>
  </si>
  <si>
    <t>3140K9E96</t>
  </si>
  <si>
    <t>BP1960</t>
  </si>
  <si>
    <t>3140K9FA2</t>
  </si>
  <si>
    <t>BP1961</t>
  </si>
  <si>
    <t>3140K9FB0</t>
  </si>
  <si>
    <t>BP1966</t>
  </si>
  <si>
    <t>3140K9FG9</t>
  </si>
  <si>
    <t>BP1967</t>
  </si>
  <si>
    <t>3140K9FH7</t>
  </si>
  <si>
    <t>BP1969</t>
  </si>
  <si>
    <t>3140K9FK0</t>
  </si>
  <si>
    <t>BP1971</t>
  </si>
  <si>
    <t>3140K9FM6</t>
  </si>
  <si>
    <t>BP1975</t>
  </si>
  <si>
    <t>3140K9FR5</t>
  </si>
  <si>
    <t>BP1981</t>
  </si>
  <si>
    <t>3140K9FX2</t>
  </si>
  <si>
    <t>BP1986</t>
  </si>
  <si>
    <t>3140K9F46</t>
  </si>
  <si>
    <t>BP1988</t>
  </si>
  <si>
    <t>3140K9F61</t>
  </si>
  <si>
    <t>BP1990</t>
  </si>
  <si>
    <t>3140K9F87</t>
  </si>
  <si>
    <t>BP1993</t>
  </si>
  <si>
    <t>3140K9GB9</t>
  </si>
  <si>
    <t>BP2006</t>
  </si>
  <si>
    <t>3140K9GQ6</t>
  </si>
  <si>
    <t>BP2009</t>
  </si>
  <si>
    <t>3140K9GT0</t>
  </si>
  <si>
    <t>BP2010</t>
  </si>
  <si>
    <t>3140K9GU7</t>
  </si>
  <si>
    <t>BP2014</t>
  </si>
  <si>
    <t>3140K9GY9</t>
  </si>
  <si>
    <t>BP2015</t>
  </si>
  <si>
    <t>3140K9GZ6</t>
  </si>
  <si>
    <t>BP2016</t>
  </si>
  <si>
    <t>3140K9G29</t>
  </si>
  <si>
    <t>BP2741</t>
  </si>
  <si>
    <t>3140KABK1</t>
  </si>
  <si>
    <t>BP2748</t>
  </si>
  <si>
    <t>3140KABS4</t>
  </si>
  <si>
    <t>BP2767</t>
  </si>
  <si>
    <t>3140KACD6</t>
  </si>
  <si>
    <t>BP2771</t>
  </si>
  <si>
    <t>3140KACH7</t>
  </si>
  <si>
    <t>BP2805</t>
  </si>
  <si>
    <t>3140KADK9</t>
  </si>
  <si>
    <t>BP4726</t>
  </si>
  <si>
    <t>3140KCHC9</t>
  </si>
  <si>
    <t>BP4732</t>
  </si>
  <si>
    <t>3140KCHJ4</t>
  </si>
  <si>
    <t>BP4762</t>
  </si>
  <si>
    <t>3140KCJG8</t>
  </si>
  <si>
    <t>BP4775</t>
  </si>
  <si>
    <t>3140KCJV5</t>
  </si>
  <si>
    <t>BP4777</t>
  </si>
  <si>
    <t>3140KCJX1</t>
  </si>
  <si>
    <t>BP5703</t>
  </si>
  <si>
    <t>3140KDKR0</t>
  </si>
  <si>
    <t>BP5776</t>
  </si>
  <si>
    <t>3140KDM23</t>
  </si>
  <si>
    <t>BP5783</t>
  </si>
  <si>
    <t>3140KDM98</t>
  </si>
  <si>
    <t>BP5790</t>
  </si>
  <si>
    <t>3140KDNG1</t>
  </si>
  <si>
    <t>BP5800</t>
  </si>
  <si>
    <t>3140KDNS5</t>
  </si>
  <si>
    <t>BP5803</t>
  </si>
  <si>
    <t>3140KDNV8</t>
  </si>
  <si>
    <t>BP5824</t>
  </si>
  <si>
    <t>3140KDPJ3</t>
  </si>
  <si>
    <t>BP5826</t>
  </si>
  <si>
    <t>3140KDPL8</t>
  </si>
  <si>
    <t>BP5827</t>
  </si>
  <si>
    <t>3140KDPM6</t>
  </si>
  <si>
    <t>BP5837</t>
  </si>
  <si>
    <t>3140KDPX2</t>
  </si>
  <si>
    <t>BP6280</t>
  </si>
  <si>
    <t>3140KD6S4</t>
  </si>
  <si>
    <t>CA5696</t>
  </si>
  <si>
    <t>3140QDKJ2</t>
  </si>
  <si>
    <t>CA5701</t>
  </si>
  <si>
    <t>3140QDKP8</t>
  </si>
  <si>
    <t>CA5706</t>
  </si>
  <si>
    <t>3140QDKU7</t>
  </si>
  <si>
    <t>CA5721</t>
  </si>
  <si>
    <t>3140QDLB8</t>
  </si>
  <si>
    <t>CA5741</t>
  </si>
  <si>
    <t>3140QDLX0</t>
  </si>
  <si>
    <t>CA5743</t>
  </si>
  <si>
    <t>3140QDLZ5</t>
  </si>
  <si>
    <t>CA5925</t>
  </si>
  <si>
    <t>3140QDSP0</t>
  </si>
  <si>
    <t>CA6363</t>
  </si>
  <si>
    <t>3140QEB92</t>
  </si>
  <si>
    <t>MA4011</t>
  </si>
  <si>
    <t>31418DN57</t>
  </si>
  <si>
    <t>MA4055</t>
  </si>
  <si>
    <t>31418DQH8</t>
  </si>
  <si>
    <t>FM3477</t>
  </si>
  <si>
    <t>3140X62K6</t>
  </si>
  <si>
    <t>FM3486</t>
  </si>
  <si>
    <t>3140X62U4</t>
  </si>
  <si>
    <t>FM3488</t>
  </si>
  <si>
    <t>3140X62W0</t>
  </si>
  <si>
    <t>FM2839</t>
  </si>
  <si>
    <t>3140X6EM9</t>
  </si>
  <si>
    <t>FM2895</t>
  </si>
  <si>
    <t>3140X6GD7</t>
  </si>
  <si>
    <t>FM3017</t>
  </si>
  <si>
    <t>3140X6K75</t>
  </si>
  <si>
    <t>FM3042</t>
  </si>
  <si>
    <t>3140X6LY5</t>
  </si>
  <si>
    <t>FM3109</t>
  </si>
  <si>
    <t>3140X6N31</t>
  </si>
  <si>
    <t>FM3111</t>
  </si>
  <si>
    <t>3140X6N56</t>
  </si>
  <si>
    <t>FM3125</t>
  </si>
  <si>
    <t>3140X6PK1</t>
  </si>
  <si>
    <t>FM3197</t>
  </si>
  <si>
    <t>3140X6RT0</t>
  </si>
  <si>
    <t>FM3237</t>
  </si>
  <si>
    <t>3140X6S36</t>
  </si>
  <si>
    <t>FM3217</t>
  </si>
  <si>
    <t>3140X6SF9</t>
  </si>
  <si>
    <t>FM3272</t>
  </si>
  <si>
    <t>3140X6T68</t>
  </si>
  <si>
    <t>FM3258</t>
  </si>
  <si>
    <t>3140X6TQ4</t>
  </si>
  <si>
    <t>FM3260</t>
  </si>
  <si>
    <t>3140X6TS0</t>
  </si>
  <si>
    <t>FM3265</t>
  </si>
  <si>
    <t>3140X6TX9</t>
  </si>
  <si>
    <t>FM3296</t>
  </si>
  <si>
    <t>3140X6UW9</t>
  </si>
  <si>
    <t>FM3339</t>
  </si>
  <si>
    <t>3140X6V99</t>
  </si>
  <si>
    <t>FM3345</t>
  </si>
  <si>
    <t>3140X6WF4</t>
  </si>
  <si>
    <t>FM3428</t>
  </si>
  <si>
    <t>3140X6Y21</t>
  </si>
  <si>
    <t>FM3429</t>
  </si>
  <si>
    <t>3140X6Y39</t>
  </si>
  <si>
    <t>FM3416</t>
  </si>
  <si>
    <t>3140X6YN5</t>
  </si>
  <si>
    <t>FM3442</t>
  </si>
  <si>
    <t>3140X6ZG9</t>
  </si>
  <si>
    <t>FM3719</t>
  </si>
  <si>
    <t>3140X7DZ9</t>
  </si>
  <si>
    <t>FM3767</t>
  </si>
  <si>
    <t>3140X7FH7</t>
  </si>
  <si>
    <t>FM3807</t>
  </si>
  <si>
    <t>3140X7GR4</t>
  </si>
  <si>
    <t>FM3829</t>
  </si>
  <si>
    <t>3140X7HF9</t>
  </si>
  <si>
    <t>FM3929</t>
  </si>
  <si>
    <t>3140X7LK3</t>
  </si>
  <si>
    <t>FM3941</t>
  </si>
  <si>
    <t>3140X7LX5</t>
  </si>
  <si>
    <t>FM3982</t>
  </si>
  <si>
    <t>3140X7M89</t>
  </si>
  <si>
    <t>2020-033*</t>
  </si>
  <si>
    <t>2020-034*</t>
  </si>
  <si>
    <t>2020-041*</t>
  </si>
  <si>
    <t>2020-042*</t>
  </si>
  <si>
    <t>2020-046*</t>
  </si>
  <si>
    <t>Updated Impacted UPB</t>
  </si>
  <si>
    <t>Security added</t>
  </si>
  <si>
    <t>Updated Principal Paydown &amp; Impacted Principal Paydown</t>
  </si>
  <si>
    <t>Updated Principal Paydown</t>
  </si>
  <si>
    <t>FM3926</t>
  </si>
  <si>
    <t>3140X7LG2</t>
  </si>
  <si>
    <t>Revision Reason</t>
  </si>
  <si>
    <t>BP2018</t>
  </si>
  <si>
    <t>BP2754</t>
  </si>
  <si>
    <t>BP4707</t>
  </si>
  <si>
    <t>MA4048</t>
  </si>
  <si>
    <t>Security Added</t>
  </si>
  <si>
    <t>3140K9G45</t>
  </si>
  <si>
    <t>3140KABY1</t>
  </si>
  <si>
    <t>3140KCGR7</t>
  </si>
  <si>
    <t>Impacted Principal Paydown</t>
  </si>
  <si>
    <t>31418DQA3</t>
  </si>
  <si>
    <t>REVISED - September 2020 Impacted Principal Paydown</t>
  </si>
  <si>
    <t>BO8433</t>
  </si>
  <si>
    <t>BO8434</t>
  </si>
  <si>
    <t>BO8436</t>
  </si>
  <si>
    <t>BO8442</t>
  </si>
  <si>
    <t>BO8584</t>
  </si>
  <si>
    <t>BO8591</t>
  </si>
  <si>
    <t>BO8595</t>
  </si>
  <si>
    <t>BO8596</t>
  </si>
  <si>
    <t>BO8599</t>
  </si>
  <si>
    <t>BO8829</t>
  </si>
  <si>
    <t>BP2253</t>
  </si>
  <si>
    <t>BP2255</t>
  </si>
  <si>
    <t>BP4238</t>
  </si>
  <si>
    <t>BP4240</t>
  </si>
  <si>
    <t>BP4242</t>
  </si>
  <si>
    <t>BP4244</t>
  </si>
  <si>
    <t>BP4245</t>
  </si>
  <si>
    <t>BP4246</t>
  </si>
  <si>
    <t>BP4249</t>
  </si>
  <si>
    <t>BP4253</t>
  </si>
  <si>
    <t>BP4255</t>
  </si>
  <si>
    <t>BP4300</t>
  </si>
  <si>
    <t>BP4275</t>
  </si>
  <si>
    <t>BP4292</t>
  </si>
  <si>
    <t>BP4631</t>
  </si>
  <si>
    <t>BP4639</t>
  </si>
  <si>
    <t>BP4644</t>
  </si>
  <si>
    <t>BP5145</t>
  </si>
  <si>
    <t>BP5182</t>
  </si>
  <si>
    <t>BP5193</t>
  </si>
  <si>
    <t>CA6268</t>
  </si>
  <si>
    <t>CA5724</t>
  </si>
  <si>
    <t>CA5754</t>
  </si>
  <si>
    <t>CA5941</t>
  </si>
  <si>
    <t>MA4047</t>
  </si>
  <si>
    <t>3140K4LP3</t>
  </si>
  <si>
    <t>3140K4LQ1</t>
  </si>
  <si>
    <t>3140K4LS7</t>
  </si>
  <si>
    <t>3140K4LY4</t>
  </si>
  <si>
    <t>3140K4RE2</t>
  </si>
  <si>
    <t>3140K4RM4</t>
  </si>
  <si>
    <t>3140K4RR3</t>
  </si>
  <si>
    <t>3140K4RS1</t>
  </si>
  <si>
    <t>3140K4RV4</t>
  </si>
  <si>
    <t>3140K4Y38</t>
  </si>
  <si>
    <t>3140K9QF9</t>
  </si>
  <si>
    <t>3140K9QH5</t>
  </si>
  <si>
    <t>3140KBV84</t>
  </si>
  <si>
    <t>3140KBWA8</t>
  </si>
  <si>
    <t>3140KBWC4</t>
  </si>
  <si>
    <t>3140KBWE0</t>
  </si>
  <si>
    <t>3140KBWF7</t>
  </si>
  <si>
    <t>3140KBWG5</t>
  </si>
  <si>
    <t>3140KBWK6</t>
  </si>
  <si>
    <t>3140KBWP5</t>
  </si>
  <si>
    <t>3140KBWR1</t>
  </si>
  <si>
    <t>3140KBX66</t>
  </si>
  <si>
    <t>3140KBXD1</t>
  </si>
  <si>
    <t>3140KBXW9</t>
  </si>
  <si>
    <t>3140KCED0</t>
  </si>
  <si>
    <t>3140KCEM0</t>
  </si>
  <si>
    <t>3140KCES7</t>
  </si>
  <si>
    <t>3140KCWF5</t>
  </si>
  <si>
    <t>3140KCXL1</t>
  </si>
  <si>
    <t>3140KCXX5</t>
  </si>
  <si>
    <t>3140QD6E9</t>
  </si>
  <si>
    <t>3140QDLE2</t>
  </si>
  <si>
    <t>3140QDMC5</t>
  </si>
  <si>
    <t>3140QDS70</t>
  </si>
  <si>
    <t>31418DP97</t>
  </si>
  <si>
    <t>FM3108</t>
  </si>
  <si>
    <t>3140X6N23</t>
  </si>
  <si>
    <t>FM2913</t>
  </si>
  <si>
    <t>FM3132</t>
  </si>
  <si>
    <t>FM3257</t>
  </si>
  <si>
    <t>FM3269</t>
  </si>
  <si>
    <t>FM3410</t>
  </si>
  <si>
    <t>FM3879</t>
  </si>
  <si>
    <t xml:space="preserve"> Impacted Principal Paydown &amp;
Fannie Mae Impacted Principal Paydown (Supers only)</t>
  </si>
  <si>
    <t>3140X6GX3</t>
  </si>
  <si>
    <t>3140X6PS4</t>
  </si>
  <si>
    <t>3140X6TP6</t>
  </si>
  <si>
    <t>3140X6T35</t>
  </si>
  <si>
    <t>3140X6YG0</t>
  </si>
  <si>
    <t>3140X7JZ3</t>
  </si>
  <si>
    <t>October 2020 Principal Paydown</t>
  </si>
  <si>
    <t>October 2020 Impacted Principal Paydown</t>
  </si>
  <si>
    <r>
      <t xml:space="preserve">Fannie Mae Impacted Principal Paydown  
(Supers only)
</t>
    </r>
    <r>
      <rPr>
        <sz val="11"/>
        <color rgb="FFFF0000"/>
        <rFont val="Calibri"/>
        <family val="2"/>
        <scheme val="minor"/>
      </rPr>
      <t>Revised as Applicable</t>
    </r>
  </si>
  <si>
    <r>
      <t xml:space="preserve">Freddie Mac Impacted Principal Paydown
(Supers only)
</t>
    </r>
    <r>
      <rPr>
        <sz val="11"/>
        <color rgb="FFFF0000"/>
        <rFont val="Calibri"/>
        <family val="2"/>
        <scheme val="minor"/>
      </rPr>
      <t>Revised as Applicable</t>
    </r>
  </si>
  <si>
    <t>*** As of November publication, the September data was revised as indicated in the revision reason column.</t>
  </si>
  <si>
    <t>*** As of November publication, the August data was revised as indicated in the revision reason column.</t>
  </si>
  <si>
    <t>*** As of November publication, the October data was revised as indicated in the revision reason column.</t>
  </si>
  <si>
    <t>Updated Impacted UPB
Security added</t>
  </si>
  <si>
    <t>*Based on preliminary analysis, the impact to the REMICs is less than 1%</t>
  </si>
  <si>
    <t>Impacted Principal Paydown
Security Added</t>
  </si>
  <si>
    <t>November 2020 Principal Paydown</t>
  </si>
  <si>
    <t>November 2020 Impacted Principal Paydown</t>
  </si>
  <si>
    <t>BP3251</t>
  </si>
  <si>
    <t>BP4143</t>
  </si>
  <si>
    <t>BP5180</t>
  </si>
  <si>
    <t>BP8158</t>
  </si>
  <si>
    <t>CA5725</t>
  </si>
  <si>
    <t>CA5947</t>
  </si>
  <si>
    <t>CA6431</t>
  </si>
  <si>
    <t>MA3991</t>
  </si>
  <si>
    <t>MA4059</t>
  </si>
  <si>
    <t>3140KATH9</t>
  </si>
  <si>
    <t>3140KBS96</t>
  </si>
  <si>
    <t>3140KCXJ6</t>
  </si>
  <si>
    <t>3140KGB44</t>
  </si>
  <si>
    <t>3140QDLF9</t>
  </si>
  <si>
    <t>3140QDTD6</t>
  </si>
  <si>
    <t>3140QEED0</t>
  </si>
  <si>
    <t>31418DNH1</t>
  </si>
  <si>
    <t>31418DQM7</t>
  </si>
  <si>
    <t>FM2782</t>
  </si>
  <si>
    <t>3140X6CU3</t>
  </si>
  <si>
    <t>FM2950</t>
  </si>
  <si>
    <t>3140X6H46</t>
  </si>
  <si>
    <t>FM2945</t>
  </si>
  <si>
    <t>3140X6HX2</t>
  </si>
  <si>
    <t>FM4458</t>
  </si>
  <si>
    <t>3140X75U9</t>
  </si>
  <si>
    <t>FM4614</t>
  </si>
  <si>
    <t>3140X8DU8</t>
  </si>
  <si>
    <t>FM4719</t>
  </si>
  <si>
    <t>3140X8G50</t>
  </si>
  <si>
    <t>REVISED - October 2020 Impacted Principal Paydown</t>
  </si>
  <si>
    <t>Freddie Mac Impacted Principal Paydown
(Supers only)</t>
  </si>
  <si>
    <t>Fannie Mae Impacted Principal Paydown  
(Supers only)</t>
  </si>
  <si>
    <t>December 2020 Principal Paydown</t>
  </si>
  <si>
    <t>December 2020 Impacted Principal Paydown</t>
  </si>
  <si>
    <t>BP2488</t>
  </si>
  <si>
    <t>BP4154</t>
  </si>
  <si>
    <t>BP4171</t>
  </si>
  <si>
    <t>BP5222</t>
  </si>
  <si>
    <t>BP6503</t>
  </si>
  <si>
    <t>MA4037</t>
  </si>
  <si>
    <t>MA4057</t>
  </si>
  <si>
    <t>3140K9XS3</t>
  </si>
  <si>
    <t>3140KBTL8</t>
  </si>
  <si>
    <t>3140KBT53</t>
  </si>
  <si>
    <t>3140KCYU0</t>
  </si>
  <si>
    <t>3140KEGM4</t>
  </si>
  <si>
    <t>31418DPX4</t>
  </si>
  <si>
    <t>31418DQK1</t>
  </si>
  <si>
    <t>FM2934</t>
  </si>
  <si>
    <t>3140X6HL8</t>
  </si>
  <si>
    <t>FM3525</t>
  </si>
  <si>
    <t>3140X64K4</t>
  </si>
  <si>
    <t>FM3757</t>
  </si>
  <si>
    <t>3140X7E70</t>
  </si>
  <si>
    <t>FM3916</t>
  </si>
  <si>
    <t>3140X7K65</t>
  </si>
  <si>
    <t>FM3972</t>
  </si>
  <si>
    <t>3140X7MW6</t>
  </si>
  <si>
    <t>FM4536</t>
  </si>
  <si>
    <t>3140X8BE6</t>
  </si>
  <si>
    <t>2020-061*</t>
  </si>
  <si>
    <t>*Based on preliminary analysis, the impact to the REMICs is less than .1%</t>
  </si>
  <si>
    <t>BO7404</t>
  </si>
  <si>
    <t>3140K3GN6</t>
  </si>
  <si>
    <t>BO8581</t>
  </si>
  <si>
    <t>3140K4RB8</t>
  </si>
  <si>
    <t>BP0962</t>
  </si>
  <si>
    <t>3140K8B83</t>
  </si>
  <si>
    <t>BP0951</t>
  </si>
  <si>
    <t>3140K8BV2</t>
  </si>
  <si>
    <t>BP0987</t>
  </si>
  <si>
    <t>3140K8CZ2</t>
  </si>
  <si>
    <t>BP4301</t>
  </si>
  <si>
    <t>3140KBX74</t>
  </si>
  <si>
    <t>BP4906</t>
  </si>
  <si>
    <t>3140KCNY4</t>
  </si>
  <si>
    <t>BP5174</t>
  </si>
  <si>
    <t>3140KCXC1</t>
  </si>
  <si>
    <t>CA5613</t>
  </si>
  <si>
    <t>3140QDGX6</t>
  </si>
  <si>
    <t>CA5733</t>
  </si>
  <si>
    <t>3140QDLP7</t>
  </si>
  <si>
    <t>CA5736</t>
  </si>
  <si>
    <t>3140QDLS1</t>
  </si>
  <si>
    <t>CA5956</t>
  </si>
  <si>
    <t>3140QDTN4</t>
  </si>
  <si>
    <t>MA4009</t>
  </si>
  <si>
    <t>31418DN32</t>
  </si>
  <si>
    <t>MA4049</t>
  </si>
  <si>
    <t>31418DQB1</t>
  </si>
  <si>
    <t>MA4070</t>
  </si>
  <si>
    <t>31418DQY1</t>
  </si>
  <si>
    <t>MA4120</t>
  </si>
  <si>
    <t>31418DSJ2</t>
  </si>
  <si>
    <t>FM3882</t>
  </si>
  <si>
    <t>3140X7J42</t>
  </si>
  <si>
    <t>FM4505</t>
  </si>
  <si>
    <t>3140X8AF4</t>
  </si>
  <si>
    <t>FM4541</t>
  </si>
  <si>
    <t>3140X8BK2</t>
  </si>
  <si>
    <t>FM4679</t>
  </si>
  <si>
    <t>3140X8FV4</t>
  </si>
  <si>
    <t>FM4749</t>
  </si>
  <si>
    <t>3140X8H34</t>
  </si>
  <si>
    <t>20-036*</t>
  </si>
  <si>
    <t>20-056*</t>
  </si>
  <si>
    <t>January 2021 Principal Paydown</t>
  </si>
  <si>
    <t>January 2021 Impacted Principal Paydown</t>
  </si>
  <si>
    <t>REVISED - November 2020 Impacted Principal Paydown</t>
  </si>
  <si>
    <t xml:space="preserve">Revision Reason </t>
  </si>
  <si>
    <t>*** As of February publication, the November data was revised as indicated in the revision reason column.</t>
  </si>
  <si>
    <t>February 2021 Principal Paydown</t>
  </si>
  <si>
    <t>February 2021 Impacted Principal Paydown</t>
  </si>
  <si>
    <t>BO4399</t>
  </si>
  <si>
    <t>BO8448</t>
  </si>
  <si>
    <t>BP3172</t>
  </si>
  <si>
    <t>BP4500</t>
  </si>
  <si>
    <t>BP4591</t>
  </si>
  <si>
    <t>BP4912</t>
  </si>
  <si>
    <t>BP8417</t>
  </si>
  <si>
    <t>BQ1251</t>
  </si>
  <si>
    <t>CA5634</t>
  </si>
  <si>
    <t>CA5893</t>
  </si>
  <si>
    <t>CA5931</t>
  </si>
  <si>
    <t>CA6000</t>
  </si>
  <si>
    <t>CA6091</t>
  </si>
  <si>
    <t>CA6236</t>
  </si>
  <si>
    <t>CA6312</t>
  </si>
  <si>
    <t>CA6352</t>
  </si>
  <si>
    <t>CA6366</t>
  </si>
  <si>
    <t>CA6417</t>
  </si>
  <si>
    <t>CA6424</t>
  </si>
  <si>
    <t>CA6441</t>
  </si>
  <si>
    <t>CA6449</t>
  </si>
  <si>
    <t>MA4050</t>
  </si>
  <si>
    <t>MA4095</t>
  </si>
  <si>
    <t>3140JY3H7</t>
  </si>
  <si>
    <t>3140K4L65</t>
  </si>
  <si>
    <t>3140KAQ25</t>
  </si>
  <si>
    <t>3140KCAA0</t>
  </si>
  <si>
    <t>3140KCC59</t>
  </si>
  <si>
    <t>3140KCN65</t>
  </si>
  <si>
    <t>3140KGK77</t>
  </si>
  <si>
    <t>3140KLL91</t>
  </si>
  <si>
    <t>3140QDHL1</t>
  </si>
  <si>
    <t>3140QDRP1</t>
  </si>
  <si>
    <t>3140QDSV7</t>
  </si>
  <si>
    <t>3140QDU28</t>
  </si>
  <si>
    <t>3140QDXV1</t>
  </si>
  <si>
    <t>3140QD4W1</t>
  </si>
  <si>
    <t>3140QEAN2</t>
  </si>
  <si>
    <t>3140QEBW1</t>
  </si>
  <si>
    <t>3140QECC4</t>
  </si>
  <si>
    <t>3140QEDX7</t>
  </si>
  <si>
    <t>3140QED66</t>
  </si>
  <si>
    <t>3140QEEP3</t>
  </si>
  <si>
    <t>3140QEEX6</t>
  </si>
  <si>
    <t>31418DQC9</t>
  </si>
  <si>
    <t>31418DRR5</t>
  </si>
  <si>
    <t>FM2998</t>
  </si>
  <si>
    <t>3140X6KL4</t>
  </si>
  <si>
    <t xml:space="preserve">$                              1,655,620.89 </t>
  </si>
  <si>
    <t>FM3313</t>
  </si>
  <si>
    <t>3140X6VF5</t>
  </si>
  <si>
    <t xml:space="preserve">$                            25,630,793.50 </t>
  </si>
  <si>
    <t xml:space="preserve">$                            63,015,740.40 </t>
  </si>
  <si>
    <t>FM3367</t>
  </si>
  <si>
    <t>3140X6W56</t>
  </si>
  <si>
    <t xml:space="preserve">$                              3,863,988.17 </t>
  </si>
  <si>
    <t xml:space="preserve">$                          161,274,039.13 </t>
  </si>
  <si>
    <t>FM3630</t>
  </si>
  <si>
    <t>3140X7A82</t>
  </si>
  <si>
    <t xml:space="preserve">$                                  290,989.56 </t>
  </si>
  <si>
    <t xml:space="preserve">$                            24,559,504.12 </t>
  </si>
  <si>
    <t>FM4532</t>
  </si>
  <si>
    <t>3140X8BA4</t>
  </si>
  <si>
    <t xml:space="preserve">$                              8,877,366.53 </t>
  </si>
  <si>
    <t>FM5000</t>
  </si>
  <si>
    <t>3140X8RW9</t>
  </si>
  <si>
    <t xml:space="preserve">$                          127,142,855.32 </t>
  </si>
  <si>
    <t>FM5135</t>
  </si>
  <si>
    <t>3140X8V53</t>
  </si>
  <si>
    <t xml:space="preserve">$                              1,519,828.01 </t>
  </si>
  <si>
    <t>FM5231</t>
  </si>
  <si>
    <t>3140X8Y50</t>
  </si>
  <si>
    <t xml:space="preserve">$                                  807,044.12 </t>
  </si>
  <si>
    <t>FM5750</t>
  </si>
  <si>
    <t>3140X9L86</t>
  </si>
  <si>
    <t xml:space="preserve">$                            64,952,858.16 </t>
  </si>
  <si>
    <t>20-028*</t>
  </si>
  <si>
    <t>20-062*</t>
  </si>
  <si>
    <t>20-070*</t>
  </si>
  <si>
    <t>21-001*</t>
  </si>
  <si>
    <t>*** As of March publication, the February data was revised as indicated in the revision reason column.</t>
  </si>
  <si>
    <t>CA5726</t>
  </si>
  <si>
    <t>3140QDLG7</t>
  </si>
  <si>
    <t>March 2021 Principal Paydown</t>
  </si>
  <si>
    <t>March 2021 Impacted Principal Paydown</t>
  </si>
  <si>
    <t>BP3886</t>
  </si>
  <si>
    <t>3140KBJ88</t>
  </si>
  <si>
    <t>CA5526</t>
  </si>
  <si>
    <t>3140QDD84</t>
  </si>
  <si>
    <t>CA5617</t>
  </si>
  <si>
    <t>3140QDG32</t>
  </si>
  <si>
    <t>CA5667</t>
  </si>
  <si>
    <t>3140QDJM7</t>
  </si>
  <si>
    <t>CA5716</t>
  </si>
  <si>
    <t>3140QDK60</t>
  </si>
  <si>
    <t>CA5688</t>
  </si>
  <si>
    <t>3140QDKA1</t>
  </si>
  <si>
    <t>CA5689</t>
  </si>
  <si>
    <t>3140QDKB9</t>
  </si>
  <si>
    <t>CA5745</t>
  </si>
  <si>
    <t>3140QDL36</t>
  </si>
  <si>
    <t>CA5749</t>
  </si>
  <si>
    <t>3140QDL77</t>
  </si>
  <si>
    <t>CA5734</t>
  </si>
  <si>
    <t>3140QDLQ5</t>
  </si>
  <si>
    <t>CA5739</t>
  </si>
  <si>
    <t>3140QDLV4</t>
  </si>
  <si>
    <t>CA5740</t>
  </si>
  <si>
    <t>3140QDLW2</t>
  </si>
  <si>
    <t>CA6003</t>
  </si>
  <si>
    <t>3140QDU51</t>
  </si>
  <si>
    <t>CA6105</t>
  </si>
  <si>
    <t>3140QDYB4</t>
  </si>
  <si>
    <t>FM2791</t>
  </si>
  <si>
    <t>3140X6C58</t>
  </si>
  <si>
    <t>FM3024</t>
  </si>
  <si>
    <t>3140X6LE9</t>
  </si>
  <si>
    <t>FM6107</t>
  </si>
  <si>
    <t>3140X9YD1</t>
  </si>
  <si>
    <t>April 2021 Principal Paydown</t>
  </si>
  <si>
    <t>April 2021 Impacted Principal Paydown</t>
  </si>
  <si>
    <t>BO7852</t>
  </si>
  <si>
    <t>3140K3WN8</t>
  </si>
  <si>
    <t>CA5646</t>
  </si>
  <si>
    <t>3140QDHY3</t>
  </si>
  <si>
    <t>CA5654</t>
  </si>
  <si>
    <t>3140QDH80</t>
  </si>
  <si>
    <t>CA5655</t>
  </si>
  <si>
    <t>3140QDH98</t>
  </si>
  <si>
    <t>CA5738</t>
  </si>
  <si>
    <t>3140QDLU6</t>
  </si>
  <si>
    <t>CA5757</t>
  </si>
  <si>
    <t>3140QDMF8</t>
  </si>
  <si>
    <t>CA5759</t>
  </si>
  <si>
    <t>3140QDMH4</t>
  </si>
  <si>
    <t>CA5763</t>
  </si>
  <si>
    <t>3140QDMM3</t>
  </si>
  <si>
    <t>CA5917</t>
  </si>
  <si>
    <t>3140QDSF2</t>
  </si>
  <si>
    <t>CA5963</t>
  </si>
  <si>
    <t>3140QDTV6</t>
  </si>
  <si>
    <t>CA6063</t>
  </si>
  <si>
    <t>3140QDWZ3</t>
  </si>
  <si>
    <t>CA6146</t>
  </si>
  <si>
    <t>3140QDZL1</t>
  </si>
  <si>
    <t>CA6398</t>
  </si>
  <si>
    <t>3140QEDC3</t>
  </si>
  <si>
    <t>CA6430</t>
  </si>
  <si>
    <t>3140QEEC2</t>
  </si>
  <si>
    <t>CA6583</t>
  </si>
  <si>
    <t>3140QEJ52</t>
  </si>
  <si>
    <t>CA8066</t>
  </si>
  <si>
    <t>3140QF6C8</t>
  </si>
  <si>
    <t>CA8483</t>
  </si>
  <si>
    <t>3140QGM95</t>
  </si>
  <si>
    <t>MA4096</t>
  </si>
  <si>
    <t>31418DRS3</t>
  </si>
  <si>
    <t>MA4238</t>
  </si>
  <si>
    <t>31418DV82</t>
  </si>
  <si>
    <t>FM3703</t>
  </si>
  <si>
    <t>3140X7DH9</t>
  </si>
  <si>
    <t>FM3978</t>
  </si>
  <si>
    <t>3140X7M48</t>
  </si>
  <si>
    <t>FM3988</t>
  </si>
  <si>
    <t>3140X7NE5</t>
  </si>
  <si>
    <t>FM4535</t>
  </si>
  <si>
    <t>3140X8BD8</t>
  </si>
  <si>
    <t>FM4722</t>
  </si>
  <si>
    <t>3140X8G84</t>
  </si>
  <si>
    <t>FM5289</t>
  </si>
  <si>
    <t>3140X82X4</t>
  </si>
  <si>
    <t>FM6153</t>
  </si>
  <si>
    <t>3140X9ZT5</t>
  </si>
  <si>
    <t>FM6467</t>
  </si>
  <si>
    <t>3140XAFH0</t>
  </si>
  <si>
    <t>FM6486</t>
  </si>
  <si>
    <t>3140XAF49</t>
  </si>
  <si>
    <t>FM6673</t>
  </si>
  <si>
    <t>3140XAMX7</t>
  </si>
  <si>
    <t>FM6740</t>
  </si>
  <si>
    <t>3140XAP22</t>
  </si>
  <si>
    <t>FM6754</t>
  </si>
  <si>
    <t>3140XAQG0</t>
  </si>
  <si>
    <t>FM3130</t>
  </si>
  <si>
    <t>3140X6PQ8</t>
  </si>
  <si>
    <t>FM7006</t>
  </si>
  <si>
    <t>3140XAYC0</t>
  </si>
  <si>
    <t>May 2021 Principal Paydown</t>
  </si>
  <si>
    <t>May 2021 Impacted Principal Paydown</t>
  </si>
  <si>
    <t>June 2021 Principal Paydown</t>
  </si>
  <si>
    <t>June 2021 Impacted Principal Paydown</t>
  </si>
  <si>
    <t>BP5441</t>
  </si>
  <si>
    <t>3140KDBK5</t>
  </si>
  <si>
    <t>CB0000</t>
  </si>
  <si>
    <t>3140QKAA6</t>
  </si>
  <si>
    <t>MA4100</t>
  </si>
  <si>
    <t>31418DRW4</t>
  </si>
  <si>
    <t>MA4208</t>
  </si>
  <si>
    <t>31418DVA7</t>
  </si>
  <si>
    <t>FM3851</t>
  </si>
  <si>
    <t>3140X7H51</t>
  </si>
  <si>
    <t>FM3953</t>
  </si>
  <si>
    <t>3140X7MB2</t>
  </si>
  <si>
    <t>FM6895</t>
  </si>
  <si>
    <t>3140XAUV2</t>
  </si>
  <si>
    <t>FM6908</t>
  </si>
  <si>
    <t>3140XAVA7</t>
  </si>
  <si>
    <t>FM7343</t>
  </si>
  <si>
    <t>3140XBER7</t>
  </si>
  <si>
    <t>2021-018*</t>
  </si>
  <si>
    <t>*Based on preliminary analysis, the impact to the REMICs is less than 5%</t>
  </si>
  <si>
    <t>July 2021 Principal Paydown</t>
  </si>
  <si>
    <t>July 2021 Impacted Principal Paydown</t>
  </si>
  <si>
    <t>BP5007</t>
  </si>
  <si>
    <t>BP9684</t>
  </si>
  <si>
    <t>BQ4982</t>
  </si>
  <si>
    <t>CA5687</t>
  </si>
  <si>
    <t>CA6037</t>
  </si>
  <si>
    <t>MA4054</t>
  </si>
  <si>
    <t>MA4159</t>
  </si>
  <si>
    <t>3140KCR53</t>
  </si>
  <si>
    <t>3140KHXN6</t>
  </si>
  <si>
    <t>3140KQRC7</t>
  </si>
  <si>
    <t>3140QDJ96</t>
  </si>
  <si>
    <t>3140QDV76</t>
  </si>
  <si>
    <t>31418DQG0</t>
  </si>
  <si>
    <t>31418DTR3</t>
  </si>
  <si>
    <t xml:space="preserve">- </t>
  </si>
  <si>
    <t>FM6907</t>
  </si>
  <si>
    <t>3140XAU91</t>
  </si>
  <si>
    <t>FM6046</t>
  </si>
  <si>
    <t>3140X9WG6</t>
  </si>
  <si>
    <t>FM6629</t>
  </si>
  <si>
    <t>3140XALK6</t>
  </si>
  <si>
    <t>FM7511</t>
  </si>
  <si>
    <t>3140XBKZ2</t>
  </si>
  <si>
    <t>FM6742</t>
  </si>
  <si>
    <t>3140XAP48</t>
  </si>
  <si>
    <t>FM7703</t>
  </si>
  <si>
    <t>3140XBRZ5</t>
  </si>
  <si>
    <t>FM6152</t>
  </si>
  <si>
    <t>3140X9ZS7</t>
  </si>
  <si>
    <t>FM6933</t>
  </si>
  <si>
    <t>3140XAV33</t>
  </si>
  <si>
    <t>FM7315</t>
  </si>
  <si>
    <t>3140XBDV9</t>
  </si>
  <si>
    <t>FM7827</t>
  </si>
  <si>
    <t>3140XBVV9</t>
  </si>
  <si>
    <t>FM7470</t>
  </si>
  <si>
    <t>3140XBJQ4</t>
  </si>
  <si>
    <t>FM7493</t>
  </si>
  <si>
    <t>3140XBKF6</t>
  </si>
  <si>
    <t>FM5637</t>
  </si>
  <si>
    <t>3140X9HP3</t>
  </si>
  <si>
    <t>FM7631</t>
  </si>
  <si>
    <t>3140XBPR5</t>
  </si>
  <si>
    <t>FM6989</t>
  </si>
  <si>
    <t>3140XAXT4</t>
  </si>
  <si>
    <t>FM7461</t>
  </si>
  <si>
    <t>3140XBJF8</t>
  </si>
  <si>
    <t>FM7775</t>
  </si>
  <si>
    <t>3140XBT91</t>
  </si>
  <si>
    <t>FM6753</t>
  </si>
  <si>
    <t>3140XAQF2</t>
  </si>
  <si>
    <t>FM3951</t>
  </si>
  <si>
    <t>3140X7L98</t>
  </si>
  <si>
    <t>August 2021 Principal Paydown</t>
  </si>
  <si>
    <t>BQ7782</t>
  </si>
  <si>
    <t>3140KTUG8</t>
  </si>
  <si>
    <t>MA4305</t>
  </si>
  <si>
    <t>31418DYB2</t>
  </si>
  <si>
    <t>FM6804</t>
  </si>
  <si>
    <t>3140XAR20</t>
  </si>
  <si>
    <t>FM7893</t>
  </si>
  <si>
    <t>3140XBXX3</t>
  </si>
  <si>
    <t>FM7204</t>
  </si>
  <si>
    <t>3140XBAE0</t>
  </si>
  <si>
    <t>FM7633</t>
  </si>
  <si>
    <t>3140XBPT1</t>
  </si>
  <si>
    <t>FM6585</t>
  </si>
  <si>
    <t>3140XAJ78</t>
  </si>
  <si>
    <t>August 2021 Impacted Principal Paydown</t>
  </si>
  <si>
    <t>September 2021 Principal Paydown</t>
  </si>
  <si>
    <t>September 2021 Impacted Principal Paydown</t>
  </si>
  <si>
    <t>BP9305</t>
  </si>
  <si>
    <t>BQ7825</t>
  </si>
  <si>
    <t>BT5116</t>
  </si>
  <si>
    <t>MA4255</t>
  </si>
  <si>
    <t>MA4325</t>
  </si>
  <si>
    <t>MA4378</t>
  </si>
  <si>
    <t>3140KHKT7</t>
  </si>
  <si>
    <t>3140KTVT9</t>
  </si>
  <si>
    <t>3140LTVJ0</t>
  </si>
  <si>
    <t>31418DWR9</t>
  </si>
  <si>
    <t>31418DYX4</t>
  </si>
  <si>
    <t>31418D2L5</t>
  </si>
  <si>
    <t xml:space="preserve">FM7337 </t>
  </si>
  <si>
    <t xml:space="preserve">FM8447 </t>
  </si>
  <si>
    <t xml:space="preserve">FM8104 </t>
  </si>
  <si>
    <t xml:space="preserve">FM5066 </t>
  </si>
  <si>
    <t xml:space="preserve">3140X8TY3 </t>
  </si>
  <si>
    <t xml:space="preserve">3140XBEK2 </t>
  </si>
  <si>
    <t xml:space="preserve">3140XCAE8 </t>
  </si>
  <si>
    <t xml:space="preserve">3140XCL55 </t>
  </si>
  <si>
    <t>October 2021 Principal Paydown</t>
  </si>
  <si>
    <t>October 2021 Impacted Principal Paydown</t>
  </si>
  <si>
    <t>BN9045</t>
  </si>
  <si>
    <t>3140JSBP3</t>
  </si>
  <si>
    <t>BP1486</t>
  </si>
  <si>
    <t>3140K8UL3</t>
  </si>
  <si>
    <t>BR1026</t>
  </si>
  <si>
    <t>3140KYD84</t>
  </si>
  <si>
    <t>BR5356</t>
  </si>
  <si>
    <t>3140L35S6</t>
  </si>
  <si>
    <t>CA5676</t>
  </si>
  <si>
    <t>3140QDJW5</t>
  </si>
  <si>
    <t>MA4078</t>
  </si>
  <si>
    <t>31418DQ88</t>
  </si>
  <si>
    <t>MA4341</t>
  </si>
  <si>
    <t>31418DZF2</t>
  </si>
  <si>
    <t>BM6314</t>
  </si>
  <si>
    <t>3140JBAQ9</t>
  </si>
  <si>
    <t>FM3661</t>
  </si>
  <si>
    <t>3140X7B73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</si>
</sst>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[$-F400]h:mm:ss\ AM/P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8" applyNumberFormat="0" applyAlignment="0" applyProtection="0"/>
    <xf numFmtId="0" fontId="17" fillId="9" borderId="9" applyNumberFormat="0" applyAlignment="0" applyProtection="0"/>
    <xf numFmtId="0" fontId="18" fillId="9" borderId="8" applyNumberFormat="0" applyAlignment="0" applyProtection="0"/>
    <xf numFmtId="0" fontId="19" fillId="0" borderId="10" applyNumberFormat="0" applyFill="0" applyAlignment="0" applyProtection="0"/>
    <xf numFmtId="0" fontId="20" fillId="10" borderId="11" applyNumberFormat="0" applyAlignment="0" applyProtection="0"/>
    <xf numFmtId="0" fontId="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/>
    <xf numFmtId="0" fontId="4" fillId="0" borderId="0" xfId="0" applyFo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/>
    <xf numFmtId="44" fontId="0" fillId="0" borderId="1" xfId="0" applyNumberFormat="1" applyBorder="1" applyAlignment="1">
      <alignment horizontal="right"/>
    </xf>
    <xf numFmtId="44" fontId="3" fillId="0" borderId="1" xfId="0" applyNumberFormat="1" applyFont="1" applyBorder="1" applyAlignment="1">
      <alignment horizontal="right"/>
    </xf>
    <xf numFmtId="44" fontId="3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44" fontId="3" fillId="0" borderId="1" xfId="0" applyNumberFormat="1" applyFont="1" applyFill="1" applyBorder="1" applyAlignment="1">
      <alignment horizontal="right"/>
    </xf>
    <xf numFmtId="164" fontId="0" fillId="0" borderId="0" xfId="0" applyNumberFormat="1"/>
    <xf numFmtId="44" fontId="3" fillId="0" borderId="1" xfId="1" applyFont="1" applyBorder="1" applyAlignment="1">
      <alignment horizontal="left" indent="1"/>
    </xf>
    <xf numFmtId="44" fontId="0" fillId="0" borderId="1" xfId="1" applyFont="1" applyBorder="1" applyAlignment="1">
      <alignment horizontal="left" indent="1"/>
    </xf>
    <xf numFmtId="44" fontId="3" fillId="0" borderId="1" xfId="1" applyFont="1" applyFill="1" applyBorder="1" applyAlignment="1">
      <alignment horizontal="left" indent="1"/>
    </xf>
    <xf numFmtId="44" fontId="0" fillId="0" borderId="1" xfId="1" applyFont="1" applyFill="1" applyBorder="1" applyAlignment="1">
      <alignment horizontal="left" indent="1"/>
    </xf>
    <xf numFmtId="44" fontId="0" fillId="0" borderId="0" xfId="1" applyFont="1" applyAlignment="1">
      <alignment horizontal="left" indent="1"/>
    </xf>
    <xf numFmtId="44" fontId="0" fillId="4" borderId="1" xfId="1" applyFont="1" applyFill="1" applyBorder="1" applyAlignment="1">
      <alignment horizontal="left" indent="1"/>
    </xf>
    <xf numFmtId="44" fontId="0" fillId="0" borderId="0" xfId="1" applyFont="1" applyBorder="1" applyAlignment="1">
      <alignment horizontal="left" indent="1"/>
    </xf>
    <xf numFmtId="0" fontId="0" fillId="2" borderId="1" xfId="0" applyFill="1" applyBorder="1" applyAlignment="1">
      <alignment horizontal="center" vertical="top" wrapText="1"/>
    </xf>
    <xf numFmtId="44" fontId="0" fillId="2" borderId="1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44" fontId="2" fillId="2" borderId="1" xfId="1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44" fontId="3" fillId="0" borderId="1" xfId="0" applyNumberFormat="1" applyFont="1" applyFill="1" applyBorder="1" applyAlignment="1">
      <alignment horizontal="right" wrapText="1"/>
    </xf>
    <xf numFmtId="44" fontId="0" fillId="0" borderId="2" xfId="1" applyFont="1" applyFill="1" applyBorder="1" applyAlignment="1">
      <alignment horizontal="left" indent="1"/>
    </xf>
    <xf numFmtId="44" fontId="0" fillId="0" borderId="1" xfId="0" applyNumberFormat="1" applyBorder="1"/>
    <xf numFmtId="44" fontId="0" fillId="0" borderId="1" xfId="1" applyFont="1" applyBorder="1"/>
    <xf numFmtId="0" fontId="0" fillId="0" borderId="0" xfId="0" applyBorder="1" applyAlignment="1">
      <alignment vertical="center" wrapText="1"/>
    </xf>
    <xf numFmtId="165" fontId="0" fillId="0" borderId="0" xfId="0" applyNumberFormat="1"/>
    <xf numFmtId="165" fontId="0" fillId="0" borderId="1" xfId="0" applyNumberFormat="1" applyBorder="1"/>
    <xf numFmtId="165" fontId="0" fillId="0" borderId="1" xfId="1" applyNumberFormat="1" applyFont="1" applyBorder="1"/>
    <xf numFmtId="44" fontId="0" fillId="0" borderId="0" xfId="0" applyNumberFormat="1"/>
    <xf numFmtId="49" fontId="0" fillId="0" borderId="1" xfId="0" applyNumberFormat="1" applyBorder="1"/>
    <xf numFmtId="165" fontId="0" fillId="0" borderId="1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left"/>
    </xf>
    <xf numFmtId="44" fontId="0" fillId="0" borderId="1" xfId="0" applyNumberFormat="1" applyBorder="1" applyAlignment="1">
      <alignment horizontal="left"/>
    </xf>
    <xf numFmtId="43" fontId="0" fillId="0" borderId="1" xfId="3" applyFont="1" applyBorder="1" applyAlignment="1">
      <alignment horizontal="left"/>
    </xf>
    <xf numFmtId="44" fontId="0" fillId="0" borderId="1" xfId="3" applyNumberFormat="1" applyFont="1" applyBorder="1" applyAlignment="1">
      <alignment horizontal="left"/>
    </xf>
    <xf numFmtId="44" fontId="0" fillId="0" borderId="1" xfId="1" applyNumberFormat="1" applyFont="1" applyBorder="1" applyAlignment="1">
      <alignment horizontal="left"/>
    </xf>
    <xf numFmtId="165" fontId="0" fillId="0" borderId="1" xfId="1" applyNumberFormat="1" applyFont="1" applyBorder="1" applyAlignment="1"/>
    <xf numFmtId="44" fontId="0" fillId="0" borderId="1" xfId="1" applyFont="1" applyBorder="1" applyAlignment="1"/>
    <xf numFmtId="44" fontId="7" fillId="0" borderId="1" xfId="0" applyNumberFormat="1" applyFont="1" applyBorder="1"/>
    <xf numFmtId="44" fontId="8" fillId="0" borderId="1" xfId="1" applyFont="1" applyBorder="1" applyAlignment="1">
      <alignment horizontal="right"/>
    </xf>
    <xf numFmtId="49" fontId="0" fillId="0" borderId="0" xfId="0" applyNumberFormat="1"/>
    <xf numFmtId="44" fontId="0" fillId="0" borderId="0" xfId="1" applyFont="1"/>
    <xf numFmtId="44" fontId="2" fillId="2" borderId="2" xfId="1" applyFont="1" applyFill="1" applyBorder="1" applyAlignment="1">
      <alignment horizontal="center" vertical="top" wrapText="1"/>
    </xf>
    <xf numFmtId="44" fontId="0" fillId="0" borderId="1" xfId="1" applyFont="1" applyFill="1" applyBorder="1"/>
    <xf numFmtId="0" fontId="0" fillId="0" borderId="0" xfId="0"/>
    <xf numFmtId="44" fontId="0" fillId="0" borderId="1" xfId="1" applyNumberFormat="1" applyFont="1" applyBorder="1" applyAlignment="1">
      <alignment horizontal="right"/>
    </xf>
    <xf numFmtId="166" fontId="0" fillId="0" borderId="1" xfId="0" applyNumberFormat="1" applyBorder="1"/>
    <xf numFmtId="0" fontId="4" fillId="0" borderId="0" xfId="0" applyFont="1" applyAlignment="1">
      <alignment horizontal="left"/>
    </xf>
    <xf numFmtId="165" fontId="4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44" fontId="0" fillId="0" borderId="1" xfId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49" fontId="0" fillId="0" borderId="1" xfId="0" applyNumberFormat="1" applyBorder="1"/>
    <xf numFmtId="44" fontId="0" fillId="0" borderId="1" xfId="1" applyFont="1" applyBorder="1" applyAlignment="1">
      <alignment horizontal="left"/>
    </xf>
    <xf numFmtId="44" fontId="0" fillId="0" borderId="1" xfId="1" applyFont="1" applyBorder="1" applyAlignment="1">
      <alignment horizontal="right"/>
    </xf>
    <xf numFmtId="0" fontId="5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3" builtinId="3"/>
    <cellStyle name="Currency" xfId="1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 xr:uid="{313BC0B4-7305-45B2-A3BB-DB3955A852A6}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C8C0-2484-48EF-883F-F63A5246DE3A}">
  <dimension ref="A1:G187"/>
  <sheetViews>
    <sheetView zoomScale="106" zoomScaleNormal="106" workbookViewId="0">
      <selection activeCell="G5" sqref="G5"/>
    </sheetView>
  </sheetViews>
  <sheetFormatPr defaultRowHeight="15" x14ac:dyDescent="0.25"/>
  <cols>
    <col min="1" max="2" width="20.85546875" customWidth="1"/>
    <col min="3" max="5" width="20.85546875" style="25" customWidth="1"/>
    <col min="6" max="6" width="35.85546875" customWidth="1"/>
    <col min="7" max="7" width="36.42578125" style="3" customWidth="1"/>
  </cols>
  <sheetData>
    <row r="1" spans="1:7" ht="39" customHeight="1" x14ac:dyDescent="0.25">
      <c r="A1" s="74" t="s">
        <v>691</v>
      </c>
      <c r="B1" s="74"/>
      <c r="C1" s="74"/>
      <c r="D1" s="74"/>
      <c r="E1" s="74"/>
      <c r="F1" s="74"/>
    </row>
    <row r="2" spans="1:7" s="33" customFormat="1" ht="45" x14ac:dyDescent="0.25">
      <c r="A2" s="28" t="s">
        <v>0</v>
      </c>
      <c r="B2" s="28" t="s">
        <v>1</v>
      </c>
      <c r="C2" s="29" t="s">
        <v>2</v>
      </c>
      <c r="D2" s="29" t="s">
        <v>3</v>
      </c>
      <c r="E2" s="34" t="s">
        <v>4</v>
      </c>
      <c r="F2" s="31" t="s">
        <v>589</v>
      </c>
      <c r="G2" s="32"/>
    </row>
    <row r="3" spans="1:7" x14ac:dyDescent="0.25">
      <c r="A3" s="2" t="s">
        <v>5</v>
      </c>
      <c r="B3" s="5" t="s">
        <v>145</v>
      </c>
      <c r="C3" s="21">
        <v>270062.45</v>
      </c>
      <c r="D3" s="22">
        <v>100661.34</v>
      </c>
      <c r="E3" s="22"/>
      <c r="F3" s="13"/>
      <c r="G3"/>
    </row>
    <row r="4" spans="1:7" x14ac:dyDescent="0.25">
      <c r="A4" s="2" t="s">
        <v>6</v>
      </c>
      <c r="B4" s="5" t="s">
        <v>146</v>
      </c>
      <c r="C4" s="21">
        <v>7562145.5999999996</v>
      </c>
      <c r="D4" s="22">
        <v>98444.74</v>
      </c>
      <c r="E4" s="22"/>
      <c r="F4" s="13"/>
      <c r="G4"/>
    </row>
    <row r="5" spans="1:7" x14ac:dyDescent="0.25">
      <c r="A5" s="2" t="s">
        <v>7</v>
      </c>
      <c r="B5" s="5" t="s">
        <v>147</v>
      </c>
      <c r="C5" s="21">
        <v>217259</v>
      </c>
      <c r="D5" s="22">
        <v>215097.53</v>
      </c>
      <c r="E5" s="22"/>
      <c r="F5" s="13"/>
      <c r="G5"/>
    </row>
    <row r="6" spans="1:7" x14ac:dyDescent="0.25">
      <c r="A6" s="8" t="s">
        <v>8</v>
      </c>
      <c r="B6" s="9" t="s">
        <v>148</v>
      </c>
      <c r="C6" s="21">
        <v>319529.63</v>
      </c>
      <c r="D6" s="22">
        <v>277622.48</v>
      </c>
      <c r="E6" s="21"/>
      <c r="F6" s="14" t="s">
        <v>584</v>
      </c>
      <c r="G6"/>
    </row>
    <row r="7" spans="1:7" x14ac:dyDescent="0.25">
      <c r="A7" s="8" t="s">
        <v>9</v>
      </c>
      <c r="B7" s="9" t="s">
        <v>149</v>
      </c>
      <c r="C7" s="21">
        <v>1958504.76</v>
      </c>
      <c r="D7" s="22">
        <v>333252.03000000003</v>
      </c>
      <c r="E7" s="21"/>
      <c r="F7" s="14" t="s">
        <v>584</v>
      </c>
      <c r="G7"/>
    </row>
    <row r="8" spans="1:7" x14ac:dyDescent="0.25">
      <c r="A8" s="10" t="s">
        <v>10</v>
      </c>
      <c r="B8" s="11" t="s">
        <v>150</v>
      </c>
      <c r="C8" s="21">
        <v>4731769.62</v>
      </c>
      <c r="D8" s="22">
        <v>1886293.49</v>
      </c>
      <c r="E8" s="21"/>
      <c r="F8" s="14" t="s">
        <v>586</v>
      </c>
      <c r="G8"/>
    </row>
    <row r="9" spans="1:7" x14ac:dyDescent="0.25">
      <c r="A9" s="10" t="s">
        <v>11</v>
      </c>
      <c r="B9" s="11" t="s">
        <v>151</v>
      </c>
      <c r="C9" s="21">
        <v>708754.27</v>
      </c>
      <c r="D9" s="22">
        <v>269720.77</v>
      </c>
      <c r="E9" s="21"/>
      <c r="F9" s="14" t="s">
        <v>584</v>
      </c>
      <c r="G9"/>
    </row>
    <row r="10" spans="1:7" x14ac:dyDescent="0.25">
      <c r="A10" s="10" t="s">
        <v>12</v>
      </c>
      <c r="B10" s="11" t="s">
        <v>152</v>
      </c>
      <c r="C10" s="21">
        <v>510525.52</v>
      </c>
      <c r="D10" s="22">
        <v>457239.82</v>
      </c>
      <c r="E10" s="21"/>
      <c r="F10" s="14"/>
      <c r="G10"/>
    </row>
    <row r="11" spans="1:7" x14ac:dyDescent="0.25">
      <c r="A11" s="10" t="s">
        <v>13</v>
      </c>
      <c r="B11" s="11" t="s">
        <v>153</v>
      </c>
      <c r="C11" s="21">
        <v>456460.9</v>
      </c>
      <c r="D11" s="22">
        <v>453730.37</v>
      </c>
      <c r="E11" s="21"/>
      <c r="F11" s="14" t="s">
        <v>584</v>
      </c>
      <c r="G11"/>
    </row>
    <row r="12" spans="1:7" ht="30" x14ac:dyDescent="0.25">
      <c r="A12" s="10" t="s">
        <v>14</v>
      </c>
      <c r="B12" s="11" t="s">
        <v>154</v>
      </c>
      <c r="C12" s="21">
        <v>296087.2</v>
      </c>
      <c r="D12" s="22">
        <v>272239.03000000003</v>
      </c>
      <c r="E12" s="22">
        <v>270252.46000000002</v>
      </c>
      <c r="F12" s="17" t="s">
        <v>585</v>
      </c>
      <c r="G12"/>
    </row>
    <row r="13" spans="1:7" x14ac:dyDescent="0.25">
      <c r="A13" s="10" t="s">
        <v>15</v>
      </c>
      <c r="B13" s="11" t="s">
        <v>155</v>
      </c>
      <c r="C13" s="21">
        <v>2672927.16</v>
      </c>
      <c r="D13" s="22">
        <v>548900.21</v>
      </c>
      <c r="E13" s="21">
        <v>2522954.23</v>
      </c>
      <c r="F13" s="14" t="s">
        <v>583</v>
      </c>
      <c r="G13"/>
    </row>
    <row r="14" spans="1:7" x14ac:dyDescent="0.25">
      <c r="A14" s="10" t="s">
        <v>16</v>
      </c>
      <c r="B14" s="11" t="s">
        <v>156</v>
      </c>
      <c r="C14" s="21">
        <v>251791.01</v>
      </c>
      <c r="D14" s="22">
        <v>242818.43</v>
      </c>
      <c r="E14" s="21"/>
      <c r="F14" s="14" t="s">
        <v>584</v>
      </c>
      <c r="G14"/>
    </row>
    <row r="15" spans="1:7" x14ac:dyDescent="0.25">
      <c r="A15" s="10" t="s">
        <v>17</v>
      </c>
      <c r="B15" s="11" t="s">
        <v>157</v>
      </c>
      <c r="C15" s="21">
        <v>1758888.53</v>
      </c>
      <c r="D15" s="22">
        <v>378736.62</v>
      </c>
      <c r="E15" s="21"/>
      <c r="F15" s="14"/>
      <c r="G15"/>
    </row>
    <row r="16" spans="1:7" x14ac:dyDescent="0.25">
      <c r="A16" s="10" t="s">
        <v>18</v>
      </c>
      <c r="B16" s="11" t="s">
        <v>158</v>
      </c>
      <c r="C16" s="21">
        <v>340523</v>
      </c>
      <c r="D16" s="22">
        <v>327118.8</v>
      </c>
      <c r="E16" s="21"/>
      <c r="F16" s="14"/>
      <c r="G16"/>
    </row>
    <row r="17" spans="1:7" x14ac:dyDescent="0.25">
      <c r="A17" s="10" t="s">
        <v>19</v>
      </c>
      <c r="B17" s="11" t="s">
        <v>159</v>
      </c>
      <c r="C17" s="21">
        <v>184662.16</v>
      </c>
      <c r="D17" s="22">
        <v>177216.51</v>
      </c>
      <c r="E17" s="21"/>
      <c r="F17" s="14"/>
      <c r="G17"/>
    </row>
    <row r="18" spans="1:7" x14ac:dyDescent="0.25">
      <c r="A18" s="10" t="s">
        <v>20</v>
      </c>
      <c r="B18" s="11" t="s">
        <v>160</v>
      </c>
      <c r="C18" s="21">
        <v>722226.47</v>
      </c>
      <c r="D18" s="22">
        <v>324400.96999999997</v>
      </c>
      <c r="E18" s="21">
        <v>484729.70999999996</v>
      </c>
      <c r="F18" s="14" t="s">
        <v>583</v>
      </c>
      <c r="G18"/>
    </row>
    <row r="19" spans="1:7" x14ac:dyDescent="0.25">
      <c r="A19" s="10" t="s">
        <v>21</v>
      </c>
      <c r="B19" s="11" t="s">
        <v>161</v>
      </c>
      <c r="C19" s="21">
        <v>455670.08</v>
      </c>
      <c r="D19" s="22">
        <v>217815.55</v>
      </c>
      <c r="E19" s="21"/>
      <c r="F19" s="14"/>
      <c r="G19"/>
    </row>
    <row r="20" spans="1:7" x14ac:dyDescent="0.25">
      <c r="A20" s="10" t="s">
        <v>22</v>
      </c>
      <c r="B20" s="11" t="s">
        <v>162</v>
      </c>
      <c r="C20" s="21">
        <v>464510.47</v>
      </c>
      <c r="D20" s="22">
        <v>197780.81</v>
      </c>
      <c r="E20" s="21"/>
      <c r="F20" s="14"/>
      <c r="G20"/>
    </row>
    <row r="21" spans="1:7" x14ac:dyDescent="0.25">
      <c r="A21" s="10" t="s">
        <v>23</v>
      </c>
      <c r="B21" s="11" t="s">
        <v>163</v>
      </c>
      <c r="C21" s="21">
        <v>335055.34999999998</v>
      </c>
      <c r="D21" s="22">
        <v>196644.26</v>
      </c>
      <c r="E21" s="21"/>
      <c r="F21" s="14" t="s">
        <v>584</v>
      </c>
      <c r="G21"/>
    </row>
    <row r="22" spans="1:7" x14ac:dyDescent="0.25">
      <c r="A22" s="10" t="s">
        <v>24</v>
      </c>
      <c r="B22" s="11" t="s">
        <v>164</v>
      </c>
      <c r="C22" s="21">
        <v>624986.76</v>
      </c>
      <c r="D22" s="22">
        <v>177595.1</v>
      </c>
      <c r="E22" s="21"/>
      <c r="F22" s="14"/>
      <c r="G22"/>
    </row>
    <row r="23" spans="1:7" x14ac:dyDescent="0.25">
      <c r="A23" s="10" t="s">
        <v>25</v>
      </c>
      <c r="B23" s="11" t="s">
        <v>165</v>
      </c>
      <c r="C23" s="21">
        <v>598056.75</v>
      </c>
      <c r="D23" s="22">
        <v>280562.19999999995</v>
      </c>
      <c r="E23" s="21"/>
      <c r="F23" s="14"/>
      <c r="G23"/>
    </row>
    <row r="24" spans="1:7" x14ac:dyDescent="0.25">
      <c r="A24" s="10" t="s">
        <v>26</v>
      </c>
      <c r="B24" s="11" t="s">
        <v>166</v>
      </c>
      <c r="C24" s="21">
        <v>494520.05</v>
      </c>
      <c r="D24" s="22">
        <v>483964.51</v>
      </c>
      <c r="E24" s="21"/>
      <c r="F24" s="14"/>
      <c r="G24"/>
    </row>
    <row r="25" spans="1:7" x14ac:dyDescent="0.25">
      <c r="A25" s="10" t="s">
        <v>27</v>
      </c>
      <c r="B25" s="11" t="s">
        <v>167</v>
      </c>
      <c r="C25" s="21">
        <v>245851.29</v>
      </c>
      <c r="D25" s="22">
        <v>105214.14</v>
      </c>
      <c r="E25" s="21"/>
      <c r="F25" s="14"/>
      <c r="G25"/>
    </row>
    <row r="26" spans="1:7" x14ac:dyDescent="0.25">
      <c r="A26" s="10" t="s">
        <v>28</v>
      </c>
      <c r="B26" s="11" t="s">
        <v>168</v>
      </c>
      <c r="C26" s="21">
        <v>250698.25</v>
      </c>
      <c r="D26" s="22">
        <v>105610.92</v>
      </c>
      <c r="E26" s="21"/>
      <c r="F26" s="14" t="s">
        <v>584</v>
      </c>
      <c r="G26"/>
    </row>
    <row r="27" spans="1:7" x14ac:dyDescent="0.25">
      <c r="A27" s="10" t="s">
        <v>29</v>
      </c>
      <c r="B27" s="11" t="s">
        <v>169</v>
      </c>
      <c r="C27" s="21">
        <v>934289.94</v>
      </c>
      <c r="D27" s="22">
        <v>201587.52</v>
      </c>
      <c r="E27" s="21"/>
      <c r="F27" s="14"/>
      <c r="G27"/>
    </row>
    <row r="28" spans="1:7" ht="30" x14ac:dyDescent="0.25">
      <c r="A28" s="10" t="s">
        <v>30</v>
      </c>
      <c r="B28" s="11" t="s">
        <v>170</v>
      </c>
      <c r="C28" s="21">
        <v>206269.94</v>
      </c>
      <c r="D28" s="22">
        <v>141755.95000000001</v>
      </c>
      <c r="E28" s="22">
        <v>138702.79</v>
      </c>
      <c r="F28" s="17" t="s">
        <v>585</v>
      </c>
      <c r="G28"/>
    </row>
    <row r="29" spans="1:7" ht="30" x14ac:dyDescent="0.25">
      <c r="A29" s="10" t="s">
        <v>31</v>
      </c>
      <c r="B29" s="11" t="s">
        <v>171</v>
      </c>
      <c r="C29" s="21">
        <v>1242934.79</v>
      </c>
      <c r="D29" s="22">
        <v>245757.98</v>
      </c>
      <c r="E29" s="22">
        <v>242465.57</v>
      </c>
      <c r="F29" s="17" t="s">
        <v>585</v>
      </c>
      <c r="G29"/>
    </row>
    <row r="30" spans="1:7" x14ac:dyDescent="0.25">
      <c r="A30" s="10" t="s">
        <v>32</v>
      </c>
      <c r="B30" s="11" t="s">
        <v>172</v>
      </c>
      <c r="C30" s="21">
        <v>670475.67000000004</v>
      </c>
      <c r="D30" s="22">
        <v>502081.01</v>
      </c>
      <c r="E30" s="21"/>
      <c r="F30" s="14" t="s">
        <v>584</v>
      </c>
      <c r="G30"/>
    </row>
    <row r="31" spans="1:7" x14ac:dyDescent="0.25">
      <c r="A31" s="10" t="s">
        <v>33</v>
      </c>
      <c r="B31" s="11" t="s">
        <v>173</v>
      </c>
      <c r="C31" s="21">
        <v>316336.57</v>
      </c>
      <c r="D31" s="22">
        <v>302246.56</v>
      </c>
      <c r="E31" s="21"/>
      <c r="F31" s="14"/>
      <c r="G31"/>
    </row>
    <row r="32" spans="1:7" x14ac:dyDescent="0.25">
      <c r="A32" s="10" t="s">
        <v>34</v>
      </c>
      <c r="B32" s="11" t="s">
        <v>174</v>
      </c>
      <c r="C32" s="21">
        <v>382425.62</v>
      </c>
      <c r="D32" s="22">
        <v>376956.12</v>
      </c>
      <c r="E32" s="21"/>
      <c r="F32" s="14" t="s">
        <v>584</v>
      </c>
      <c r="G32"/>
    </row>
    <row r="33" spans="1:7" x14ac:dyDescent="0.25">
      <c r="A33" s="10" t="s">
        <v>35</v>
      </c>
      <c r="B33" s="11" t="s">
        <v>175</v>
      </c>
      <c r="C33" s="21">
        <v>449942.74</v>
      </c>
      <c r="D33" s="22">
        <v>282093.03000000003</v>
      </c>
      <c r="E33" s="21"/>
      <c r="F33" s="14"/>
      <c r="G33"/>
    </row>
    <row r="34" spans="1:7" x14ac:dyDescent="0.25">
      <c r="A34" s="10" t="s">
        <v>36</v>
      </c>
      <c r="B34" s="11" t="s">
        <v>176</v>
      </c>
      <c r="C34" s="21">
        <v>634049.1</v>
      </c>
      <c r="D34" s="22">
        <v>626043.6</v>
      </c>
      <c r="E34" s="21"/>
      <c r="F34" s="14" t="s">
        <v>584</v>
      </c>
      <c r="G34"/>
    </row>
    <row r="35" spans="1:7" x14ac:dyDescent="0.25">
      <c r="A35" s="10" t="s">
        <v>37</v>
      </c>
      <c r="B35" s="11" t="s">
        <v>177</v>
      </c>
      <c r="C35" s="21">
        <v>211005.13</v>
      </c>
      <c r="D35" s="22">
        <v>186421.77000000002</v>
      </c>
      <c r="E35" s="21"/>
      <c r="F35" s="14"/>
      <c r="G35"/>
    </row>
    <row r="36" spans="1:7" x14ac:dyDescent="0.25">
      <c r="A36" s="10" t="s">
        <v>38</v>
      </c>
      <c r="B36" s="11" t="s">
        <v>178</v>
      </c>
      <c r="C36" s="21">
        <v>1202200.3700000001</v>
      </c>
      <c r="D36" s="22">
        <v>1127686.1500000001</v>
      </c>
      <c r="E36" s="21"/>
      <c r="F36" s="14"/>
      <c r="G36"/>
    </row>
    <row r="37" spans="1:7" x14ac:dyDescent="0.25">
      <c r="A37" s="10" t="s">
        <v>39</v>
      </c>
      <c r="B37" s="11" t="s">
        <v>179</v>
      </c>
      <c r="C37" s="21">
        <v>234861.57</v>
      </c>
      <c r="D37" s="22">
        <v>225623.79</v>
      </c>
      <c r="E37" s="21"/>
      <c r="F37" s="14"/>
      <c r="G37"/>
    </row>
    <row r="38" spans="1:7" x14ac:dyDescent="0.25">
      <c r="A38" s="10" t="s">
        <v>40</v>
      </c>
      <c r="B38" s="11" t="s">
        <v>180</v>
      </c>
      <c r="C38" s="21">
        <v>212854.55</v>
      </c>
      <c r="D38" s="22">
        <v>198257.43</v>
      </c>
      <c r="E38" s="21"/>
      <c r="F38" s="14"/>
      <c r="G38"/>
    </row>
    <row r="39" spans="1:7" x14ac:dyDescent="0.25">
      <c r="A39" s="10" t="s">
        <v>41</v>
      </c>
      <c r="B39" s="11" t="s">
        <v>181</v>
      </c>
      <c r="C39" s="21">
        <v>1227672.44</v>
      </c>
      <c r="D39" s="22">
        <v>1019511.19</v>
      </c>
      <c r="E39" s="21"/>
      <c r="F39" s="14"/>
      <c r="G39"/>
    </row>
    <row r="40" spans="1:7" x14ac:dyDescent="0.25">
      <c r="A40" s="10" t="s">
        <v>42</v>
      </c>
      <c r="B40" s="11" t="s">
        <v>182</v>
      </c>
      <c r="C40" s="21">
        <v>358778.71</v>
      </c>
      <c r="D40" s="22">
        <v>355585.27</v>
      </c>
      <c r="E40" s="21"/>
      <c r="F40" s="14" t="s">
        <v>584</v>
      </c>
      <c r="G40"/>
    </row>
    <row r="41" spans="1:7" x14ac:dyDescent="0.25">
      <c r="A41" s="10" t="s">
        <v>43</v>
      </c>
      <c r="B41" s="11" t="s">
        <v>183</v>
      </c>
      <c r="C41" s="21">
        <v>1319189.07</v>
      </c>
      <c r="D41" s="22">
        <v>1294442.8199999998</v>
      </c>
      <c r="E41" s="21"/>
      <c r="F41" s="14" t="s">
        <v>584</v>
      </c>
      <c r="G41"/>
    </row>
    <row r="42" spans="1:7" x14ac:dyDescent="0.25">
      <c r="A42" s="10" t="s">
        <v>44</v>
      </c>
      <c r="B42" s="11" t="s">
        <v>184</v>
      </c>
      <c r="C42" s="21">
        <v>811352.73</v>
      </c>
      <c r="D42" s="22">
        <v>767593.59000000008</v>
      </c>
      <c r="E42" s="21"/>
      <c r="F42" s="14" t="s">
        <v>584</v>
      </c>
      <c r="G42"/>
    </row>
    <row r="43" spans="1:7" x14ac:dyDescent="0.25">
      <c r="A43" s="10" t="s">
        <v>45</v>
      </c>
      <c r="B43" s="11" t="s">
        <v>185</v>
      </c>
      <c r="C43" s="21">
        <v>1106481.48</v>
      </c>
      <c r="D43" s="22">
        <v>1043040.46</v>
      </c>
      <c r="E43" s="21"/>
      <c r="F43" s="14" t="s">
        <v>584</v>
      </c>
      <c r="G43"/>
    </row>
    <row r="44" spans="1:7" x14ac:dyDescent="0.25">
      <c r="A44" s="10" t="s">
        <v>46</v>
      </c>
      <c r="B44" s="11" t="s">
        <v>186</v>
      </c>
      <c r="C44" s="21">
        <v>464820.04</v>
      </c>
      <c r="D44" s="22">
        <v>98774.17</v>
      </c>
      <c r="E44" s="21">
        <v>405281.55</v>
      </c>
      <c r="F44" s="14" t="s">
        <v>583</v>
      </c>
      <c r="G44"/>
    </row>
    <row r="45" spans="1:7" ht="30" x14ac:dyDescent="0.25">
      <c r="A45" s="10" t="s">
        <v>47</v>
      </c>
      <c r="B45" s="11" t="s">
        <v>187</v>
      </c>
      <c r="C45" s="21">
        <v>603005.97</v>
      </c>
      <c r="D45" s="22">
        <v>310334.03000000003</v>
      </c>
      <c r="E45" s="21">
        <v>477557.23000000004</v>
      </c>
      <c r="F45" s="17" t="s">
        <v>585</v>
      </c>
      <c r="G45"/>
    </row>
    <row r="46" spans="1:7" x14ac:dyDescent="0.25">
      <c r="A46" s="10" t="s">
        <v>48</v>
      </c>
      <c r="B46" s="11" t="s">
        <v>188</v>
      </c>
      <c r="C46" s="21">
        <v>942832.72</v>
      </c>
      <c r="D46" s="22">
        <v>565058.23</v>
      </c>
      <c r="E46" s="21"/>
      <c r="F46" s="14" t="s">
        <v>584</v>
      </c>
      <c r="G46"/>
    </row>
    <row r="47" spans="1:7" x14ac:dyDescent="0.25">
      <c r="A47" s="10" t="s">
        <v>49</v>
      </c>
      <c r="B47" s="11" t="s">
        <v>189</v>
      </c>
      <c r="C47" s="21">
        <v>91772.37</v>
      </c>
      <c r="D47" s="22">
        <v>80846.12</v>
      </c>
      <c r="E47" s="21"/>
      <c r="F47" s="14" t="s">
        <v>584</v>
      </c>
      <c r="G47"/>
    </row>
    <row r="48" spans="1:7" x14ac:dyDescent="0.25">
      <c r="A48" s="10" t="s">
        <v>50</v>
      </c>
      <c r="B48" s="11" t="s">
        <v>190</v>
      </c>
      <c r="C48" s="21">
        <v>139481.21</v>
      </c>
      <c r="D48" s="22">
        <v>75074.94</v>
      </c>
      <c r="E48" s="21"/>
      <c r="F48" s="14" t="s">
        <v>584</v>
      </c>
      <c r="G48"/>
    </row>
    <row r="49" spans="1:7" x14ac:dyDescent="0.25">
      <c r="A49" s="10" t="s">
        <v>51</v>
      </c>
      <c r="B49" s="11" t="s">
        <v>191</v>
      </c>
      <c r="C49" s="21">
        <v>106516.03</v>
      </c>
      <c r="D49" s="22">
        <v>65808.25</v>
      </c>
      <c r="E49" s="21"/>
      <c r="F49" s="14" t="s">
        <v>584</v>
      </c>
      <c r="G49"/>
    </row>
    <row r="50" spans="1:7" x14ac:dyDescent="0.25">
      <c r="A50" s="10" t="s">
        <v>52</v>
      </c>
      <c r="B50" s="11" t="s">
        <v>192</v>
      </c>
      <c r="C50" s="21">
        <v>167523.6</v>
      </c>
      <c r="D50" s="22">
        <v>106501.83</v>
      </c>
      <c r="E50" s="21"/>
      <c r="F50" s="14" t="s">
        <v>584</v>
      </c>
      <c r="G50"/>
    </row>
    <row r="51" spans="1:7" x14ac:dyDescent="0.25">
      <c r="A51" s="10" t="s">
        <v>53</v>
      </c>
      <c r="B51" s="11" t="s">
        <v>193</v>
      </c>
      <c r="C51" s="21">
        <v>693127.02</v>
      </c>
      <c r="D51" s="22">
        <v>389215.72000000003</v>
      </c>
      <c r="E51" s="21"/>
      <c r="F51" s="14" t="s">
        <v>584</v>
      </c>
      <c r="G51"/>
    </row>
    <row r="52" spans="1:7" x14ac:dyDescent="0.25">
      <c r="A52" s="10" t="s">
        <v>54</v>
      </c>
      <c r="B52" s="11" t="s">
        <v>194</v>
      </c>
      <c r="C52" s="21">
        <v>968988.06</v>
      </c>
      <c r="D52" s="22">
        <v>821774.11</v>
      </c>
      <c r="E52" s="21"/>
      <c r="F52" s="14" t="s">
        <v>584</v>
      </c>
      <c r="G52"/>
    </row>
    <row r="53" spans="1:7" x14ac:dyDescent="0.25">
      <c r="A53" s="10" t="s">
        <v>55</v>
      </c>
      <c r="B53" s="11" t="s">
        <v>195</v>
      </c>
      <c r="C53" s="21">
        <v>724523.17</v>
      </c>
      <c r="D53" s="22">
        <v>719973.91</v>
      </c>
      <c r="E53" s="21"/>
      <c r="F53" s="14"/>
      <c r="G53"/>
    </row>
    <row r="54" spans="1:7" x14ac:dyDescent="0.25">
      <c r="A54" s="10" t="s">
        <v>56</v>
      </c>
      <c r="B54" s="11" t="s">
        <v>196</v>
      </c>
      <c r="C54" s="21">
        <v>1032832.15</v>
      </c>
      <c r="D54" s="22">
        <v>1028951.46</v>
      </c>
      <c r="E54" s="21"/>
      <c r="F54" s="14" t="s">
        <v>584</v>
      </c>
      <c r="G54"/>
    </row>
    <row r="55" spans="1:7" x14ac:dyDescent="0.25">
      <c r="A55" s="10" t="s">
        <v>57</v>
      </c>
      <c r="B55" s="11" t="s">
        <v>197</v>
      </c>
      <c r="C55" s="21">
        <v>1813705.8</v>
      </c>
      <c r="D55" s="22">
        <v>1743391.75</v>
      </c>
      <c r="E55" s="21"/>
      <c r="F55" s="14" t="s">
        <v>584</v>
      </c>
      <c r="G55"/>
    </row>
    <row r="56" spans="1:7" x14ac:dyDescent="0.25">
      <c r="A56" s="10" t="s">
        <v>58</v>
      </c>
      <c r="B56" s="11" t="s">
        <v>198</v>
      </c>
      <c r="C56" s="21">
        <v>110933.19</v>
      </c>
      <c r="D56" s="22">
        <v>95936.65</v>
      </c>
      <c r="E56" s="21"/>
      <c r="F56" s="14" t="s">
        <v>584</v>
      </c>
      <c r="G56"/>
    </row>
    <row r="57" spans="1:7" x14ac:dyDescent="0.25">
      <c r="A57" s="10" t="s">
        <v>59</v>
      </c>
      <c r="B57" s="11" t="s">
        <v>199</v>
      </c>
      <c r="C57" s="21">
        <v>170358.08</v>
      </c>
      <c r="D57" s="22">
        <v>164972.12</v>
      </c>
      <c r="E57" s="21"/>
      <c r="F57" s="14" t="s">
        <v>584</v>
      </c>
      <c r="G57"/>
    </row>
    <row r="58" spans="1:7" x14ac:dyDescent="0.25">
      <c r="A58" s="10" t="s">
        <v>60</v>
      </c>
      <c r="B58" s="11" t="s">
        <v>200</v>
      </c>
      <c r="C58" s="21">
        <v>102994.98</v>
      </c>
      <c r="D58" s="22">
        <v>100131.3</v>
      </c>
      <c r="E58" s="21"/>
      <c r="F58" s="14" t="s">
        <v>584</v>
      </c>
      <c r="G58"/>
    </row>
    <row r="59" spans="1:7" x14ac:dyDescent="0.25">
      <c r="A59" s="10" t="s">
        <v>61</v>
      </c>
      <c r="B59" s="11" t="s">
        <v>201</v>
      </c>
      <c r="C59" s="21">
        <v>534429.97</v>
      </c>
      <c r="D59" s="22">
        <v>124928.6</v>
      </c>
      <c r="E59" s="21">
        <v>519920.78</v>
      </c>
      <c r="F59" s="14" t="s">
        <v>583</v>
      </c>
      <c r="G59"/>
    </row>
    <row r="60" spans="1:7" ht="30" x14ac:dyDescent="0.25">
      <c r="A60" s="10" t="s">
        <v>62</v>
      </c>
      <c r="B60" s="11" t="s">
        <v>202</v>
      </c>
      <c r="C60" s="21">
        <v>276546.76</v>
      </c>
      <c r="D60" s="22">
        <v>127677.98</v>
      </c>
      <c r="E60" s="21">
        <v>271323.84999999998</v>
      </c>
      <c r="F60" s="17" t="s">
        <v>585</v>
      </c>
      <c r="G60"/>
    </row>
    <row r="61" spans="1:7" x14ac:dyDescent="0.25">
      <c r="A61" s="10" t="s">
        <v>63</v>
      </c>
      <c r="B61" s="11" t="s">
        <v>203</v>
      </c>
      <c r="C61" s="21">
        <v>84618.31</v>
      </c>
      <c r="D61" s="22">
        <v>76519.5</v>
      </c>
      <c r="E61" s="21"/>
      <c r="F61" s="14"/>
      <c r="G61"/>
    </row>
    <row r="62" spans="1:7" x14ac:dyDescent="0.25">
      <c r="A62" s="10" t="s">
        <v>64</v>
      </c>
      <c r="B62" s="11" t="s">
        <v>204</v>
      </c>
      <c r="C62" s="21">
        <v>130916.36</v>
      </c>
      <c r="D62" s="22">
        <v>76416.14</v>
      </c>
      <c r="E62" s="21"/>
      <c r="F62" s="14" t="s">
        <v>584</v>
      </c>
      <c r="G62"/>
    </row>
    <row r="63" spans="1:7" x14ac:dyDescent="0.25">
      <c r="A63" s="10" t="s">
        <v>65</v>
      </c>
      <c r="B63" s="11" t="s">
        <v>205</v>
      </c>
      <c r="C63" s="21">
        <v>260637.19</v>
      </c>
      <c r="D63" s="22">
        <v>63381.18</v>
      </c>
      <c r="E63" s="21">
        <v>172452.02000000002</v>
      </c>
      <c r="F63" s="14" t="s">
        <v>583</v>
      </c>
      <c r="G63"/>
    </row>
    <row r="64" spans="1:7" x14ac:dyDescent="0.25">
      <c r="A64" s="10" t="s">
        <v>66</v>
      </c>
      <c r="B64" s="11" t="s">
        <v>206</v>
      </c>
      <c r="C64" s="21">
        <v>314756.65000000002</v>
      </c>
      <c r="D64" s="22">
        <v>307492.82</v>
      </c>
      <c r="E64" s="21"/>
      <c r="F64" s="14" t="s">
        <v>584</v>
      </c>
      <c r="G64"/>
    </row>
    <row r="65" spans="1:7" x14ac:dyDescent="0.25">
      <c r="A65" s="10" t="s">
        <v>67</v>
      </c>
      <c r="B65" s="11" t="s">
        <v>207</v>
      </c>
      <c r="C65" s="21">
        <v>1624908.22</v>
      </c>
      <c r="D65" s="22">
        <v>677738.2</v>
      </c>
      <c r="E65" s="21"/>
      <c r="F65" s="14" t="s">
        <v>584</v>
      </c>
      <c r="G65"/>
    </row>
    <row r="66" spans="1:7" x14ac:dyDescent="0.25">
      <c r="A66" s="10" t="s">
        <v>68</v>
      </c>
      <c r="B66" s="11" t="s">
        <v>208</v>
      </c>
      <c r="C66" s="21">
        <v>2317113.2200000002</v>
      </c>
      <c r="D66" s="22">
        <v>1496469.91</v>
      </c>
      <c r="E66" s="21">
        <v>2288477.38</v>
      </c>
      <c r="F66" s="14" t="s">
        <v>583</v>
      </c>
      <c r="G66"/>
    </row>
    <row r="67" spans="1:7" ht="30" x14ac:dyDescent="0.25">
      <c r="A67" s="10" t="s">
        <v>69</v>
      </c>
      <c r="B67" s="11" t="s">
        <v>209</v>
      </c>
      <c r="C67" s="21">
        <v>2415696.8199999998</v>
      </c>
      <c r="D67" s="22">
        <v>1576063.5</v>
      </c>
      <c r="E67" s="21">
        <v>2345078.39</v>
      </c>
      <c r="F67" s="17" t="s">
        <v>585</v>
      </c>
      <c r="G67"/>
    </row>
    <row r="68" spans="1:7" x14ac:dyDescent="0.25">
      <c r="A68" s="10" t="s">
        <v>70</v>
      </c>
      <c r="B68" s="11" t="s">
        <v>210</v>
      </c>
      <c r="C68" s="21">
        <v>521256.41</v>
      </c>
      <c r="D68" s="22">
        <v>510309.44</v>
      </c>
      <c r="E68" s="21"/>
      <c r="F68" s="14" t="s">
        <v>584</v>
      </c>
      <c r="G68"/>
    </row>
    <row r="69" spans="1:7" x14ac:dyDescent="0.25">
      <c r="A69" s="10" t="s">
        <v>71</v>
      </c>
      <c r="B69" s="11" t="s">
        <v>211</v>
      </c>
      <c r="C69" s="21">
        <v>104103.87</v>
      </c>
      <c r="D69" s="22">
        <v>98888.66</v>
      </c>
      <c r="E69" s="21"/>
      <c r="F69" s="14" t="s">
        <v>584</v>
      </c>
      <c r="G69"/>
    </row>
    <row r="70" spans="1:7" x14ac:dyDescent="0.25">
      <c r="A70" s="10" t="s">
        <v>72</v>
      </c>
      <c r="B70" s="11" t="s">
        <v>212</v>
      </c>
      <c r="C70" s="21">
        <v>1551557.45</v>
      </c>
      <c r="D70" s="22">
        <v>1540553.74</v>
      </c>
      <c r="E70" s="21"/>
      <c r="F70" s="14"/>
      <c r="G70"/>
    </row>
    <row r="71" spans="1:7" x14ac:dyDescent="0.25">
      <c r="A71" s="10" t="s">
        <v>73</v>
      </c>
      <c r="B71" s="11" t="s">
        <v>213</v>
      </c>
      <c r="C71" s="21">
        <v>624952.63</v>
      </c>
      <c r="D71" s="22">
        <v>612735.62</v>
      </c>
      <c r="E71" s="21"/>
      <c r="F71" s="14" t="s">
        <v>584</v>
      </c>
      <c r="G71"/>
    </row>
    <row r="72" spans="1:7" x14ac:dyDescent="0.25">
      <c r="A72" s="10" t="s">
        <v>74</v>
      </c>
      <c r="B72" s="11" t="s">
        <v>214</v>
      </c>
      <c r="C72" s="21">
        <v>179393.35</v>
      </c>
      <c r="D72" s="22">
        <v>172145.78</v>
      </c>
      <c r="E72" s="21"/>
      <c r="F72" s="14" t="s">
        <v>584</v>
      </c>
      <c r="G72"/>
    </row>
    <row r="73" spans="1:7" x14ac:dyDescent="0.25">
      <c r="A73" s="10" t="s">
        <v>75</v>
      </c>
      <c r="B73" s="11" t="s">
        <v>215</v>
      </c>
      <c r="C73" s="21">
        <v>330714.15999999997</v>
      </c>
      <c r="D73" s="22">
        <v>152146.57</v>
      </c>
      <c r="E73" s="21">
        <v>314976.64000000001</v>
      </c>
      <c r="F73" s="14" t="s">
        <v>583</v>
      </c>
      <c r="G73"/>
    </row>
    <row r="74" spans="1:7" x14ac:dyDescent="0.25">
      <c r="A74" s="10" t="s">
        <v>76</v>
      </c>
      <c r="B74" s="11" t="s">
        <v>216</v>
      </c>
      <c r="C74" s="21">
        <v>1254998.28</v>
      </c>
      <c r="D74" s="22">
        <v>932070.55</v>
      </c>
      <c r="E74" s="21"/>
      <c r="F74" s="14" t="s">
        <v>584</v>
      </c>
      <c r="G74"/>
    </row>
    <row r="75" spans="1:7" x14ac:dyDescent="0.25">
      <c r="A75" s="10" t="s">
        <v>77</v>
      </c>
      <c r="B75" s="11" t="s">
        <v>217</v>
      </c>
      <c r="C75" s="21">
        <v>293845.82</v>
      </c>
      <c r="D75" s="22">
        <v>121333.17</v>
      </c>
      <c r="E75" s="21"/>
      <c r="F75" s="14"/>
      <c r="G75"/>
    </row>
    <row r="76" spans="1:7" x14ac:dyDescent="0.25">
      <c r="A76" s="10" t="s">
        <v>78</v>
      </c>
      <c r="B76" s="11" t="s">
        <v>218</v>
      </c>
      <c r="C76" s="21">
        <v>1022927.16</v>
      </c>
      <c r="D76" s="22">
        <v>472547.91</v>
      </c>
      <c r="E76" s="21">
        <v>1003121.6599999999</v>
      </c>
      <c r="F76" s="14" t="s">
        <v>583</v>
      </c>
      <c r="G76"/>
    </row>
    <row r="77" spans="1:7" x14ac:dyDescent="0.25">
      <c r="A77" s="10" t="s">
        <v>79</v>
      </c>
      <c r="B77" s="11" t="s">
        <v>219</v>
      </c>
      <c r="C77" s="21">
        <v>181334.46</v>
      </c>
      <c r="D77" s="22">
        <v>166885.51999999999</v>
      </c>
      <c r="E77" s="21"/>
      <c r="F77" s="14"/>
      <c r="G77"/>
    </row>
    <row r="78" spans="1:7" x14ac:dyDescent="0.25">
      <c r="A78" s="10" t="s">
        <v>80</v>
      </c>
      <c r="B78" s="11" t="s">
        <v>220</v>
      </c>
      <c r="C78" s="21">
        <v>497174.4</v>
      </c>
      <c r="D78" s="22">
        <v>393062.48</v>
      </c>
      <c r="E78" s="21"/>
      <c r="F78" s="14" t="s">
        <v>584</v>
      </c>
      <c r="G78"/>
    </row>
    <row r="79" spans="1:7" x14ac:dyDescent="0.25">
      <c r="A79" s="10" t="s">
        <v>81</v>
      </c>
      <c r="B79" s="11" t="s">
        <v>221</v>
      </c>
      <c r="C79" s="21">
        <v>265395.73</v>
      </c>
      <c r="D79" s="22">
        <v>124664.72</v>
      </c>
      <c r="E79" s="21">
        <v>246931.58000000002</v>
      </c>
      <c r="F79" s="14" t="s">
        <v>583</v>
      </c>
      <c r="G79"/>
    </row>
    <row r="80" spans="1:7" ht="30" x14ac:dyDescent="0.25">
      <c r="A80" s="10" t="s">
        <v>82</v>
      </c>
      <c r="B80" s="11" t="s">
        <v>222</v>
      </c>
      <c r="C80" s="21">
        <v>3298010.57</v>
      </c>
      <c r="D80" s="22">
        <v>617312.48</v>
      </c>
      <c r="E80" s="21">
        <v>3258396.6300000004</v>
      </c>
      <c r="F80" s="17" t="s">
        <v>585</v>
      </c>
      <c r="G80"/>
    </row>
    <row r="81" spans="1:7" x14ac:dyDescent="0.25">
      <c r="A81" s="10" t="s">
        <v>83</v>
      </c>
      <c r="B81" s="11" t="s">
        <v>223</v>
      </c>
      <c r="C81" s="21">
        <v>716393.81</v>
      </c>
      <c r="D81" s="22">
        <v>711073.45</v>
      </c>
      <c r="E81" s="21"/>
      <c r="F81" s="14" t="s">
        <v>584</v>
      </c>
      <c r="G81"/>
    </row>
    <row r="82" spans="1:7" x14ac:dyDescent="0.25">
      <c r="A82" s="10" t="s">
        <v>84</v>
      </c>
      <c r="B82" s="11" t="s">
        <v>224</v>
      </c>
      <c r="C82" s="21">
        <v>483031.99</v>
      </c>
      <c r="D82" s="22">
        <v>200940.73</v>
      </c>
      <c r="E82" s="21"/>
      <c r="F82" s="14" t="s">
        <v>584</v>
      </c>
      <c r="G82"/>
    </row>
    <row r="83" spans="1:7" x14ac:dyDescent="0.25">
      <c r="A83" s="10" t="s">
        <v>85</v>
      </c>
      <c r="B83" s="11" t="s">
        <v>225</v>
      </c>
      <c r="C83" s="21">
        <v>461276.22</v>
      </c>
      <c r="D83" s="22">
        <v>446330.6</v>
      </c>
      <c r="E83" s="21"/>
      <c r="F83" s="14" t="s">
        <v>584</v>
      </c>
      <c r="G83"/>
    </row>
    <row r="84" spans="1:7" x14ac:dyDescent="0.25">
      <c r="A84" s="10" t="s">
        <v>86</v>
      </c>
      <c r="B84" s="11" t="s">
        <v>226</v>
      </c>
      <c r="C84" s="21">
        <v>1661335.98</v>
      </c>
      <c r="D84" s="22">
        <v>1161666.67</v>
      </c>
      <c r="E84" s="21"/>
      <c r="F84" s="14" t="s">
        <v>584</v>
      </c>
      <c r="G84"/>
    </row>
    <row r="85" spans="1:7" x14ac:dyDescent="0.25">
      <c r="A85" s="10" t="s">
        <v>87</v>
      </c>
      <c r="B85" s="11" t="s">
        <v>227</v>
      </c>
      <c r="C85" s="21">
        <v>780523.12</v>
      </c>
      <c r="D85" s="22">
        <v>481668.52999999997</v>
      </c>
      <c r="E85" s="21"/>
      <c r="F85" s="14" t="s">
        <v>584</v>
      </c>
      <c r="G85"/>
    </row>
    <row r="86" spans="1:7" x14ac:dyDescent="0.25">
      <c r="A86" s="10" t="s">
        <v>88</v>
      </c>
      <c r="B86" s="11" t="s">
        <v>228</v>
      </c>
      <c r="C86" s="21">
        <v>894521.75</v>
      </c>
      <c r="D86" s="22">
        <v>427197.55</v>
      </c>
      <c r="E86" s="21"/>
      <c r="F86" s="14" t="s">
        <v>584</v>
      </c>
      <c r="G86"/>
    </row>
    <row r="87" spans="1:7" x14ac:dyDescent="0.25">
      <c r="A87" s="10" t="s">
        <v>89</v>
      </c>
      <c r="B87" s="11" t="s">
        <v>229</v>
      </c>
      <c r="C87" s="21">
        <v>186831.98</v>
      </c>
      <c r="D87" s="22">
        <v>165157.70000000001</v>
      </c>
      <c r="E87" s="21"/>
      <c r="F87" s="14" t="s">
        <v>584</v>
      </c>
      <c r="G87"/>
    </row>
    <row r="88" spans="1:7" x14ac:dyDescent="0.25">
      <c r="A88" s="10" t="s">
        <v>90</v>
      </c>
      <c r="B88" s="11" t="s">
        <v>230</v>
      </c>
      <c r="C88" s="21">
        <v>307089.21000000002</v>
      </c>
      <c r="D88" s="22">
        <v>297933.02</v>
      </c>
      <c r="E88" s="21"/>
      <c r="F88" s="14" t="s">
        <v>584</v>
      </c>
      <c r="G88"/>
    </row>
    <row r="89" spans="1:7" x14ac:dyDescent="0.25">
      <c r="A89" s="10" t="s">
        <v>91</v>
      </c>
      <c r="B89" s="11" t="s">
        <v>231</v>
      </c>
      <c r="C89" s="21">
        <v>1035939.81</v>
      </c>
      <c r="D89" s="22">
        <v>993381.98</v>
      </c>
      <c r="E89" s="21"/>
      <c r="F89" s="14" t="s">
        <v>584</v>
      </c>
      <c r="G89"/>
    </row>
    <row r="90" spans="1:7" ht="30" x14ac:dyDescent="0.25">
      <c r="A90" s="10" t="s">
        <v>92</v>
      </c>
      <c r="B90" s="11" t="s">
        <v>232</v>
      </c>
      <c r="C90" s="21">
        <v>347026.23</v>
      </c>
      <c r="D90" s="22">
        <v>210874.79</v>
      </c>
      <c r="E90" s="22">
        <v>206293.82</v>
      </c>
      <c r="F90" s="17" t="s">
        <v>585</v>
      </c>
      <c r="G90"/>
    </row>
    <row r="91" spans="1:7" x14ac:dyDescent="0.25">
      <c r="A91" s="12" t="s">
        <v>286</v>
      </c>
      <c r="B91" s="12" t="s">
        <v>306</v>
      </c>
      <c r="C91" s="23">
        <v>255587.34</v>
      </c>
      <c r="D91" s="21">
        <v>163740.64839580574</v>
      </c>
      <c r="E91" s="22">
        <v>212386.70440669058</v>
      </c>
      <c r="F91" s="14" t="s">
        <v>583</v>
      </c>
      <c r="G91"/>
    </row>
    <row r="92" spans="1:7" x14ac:dyDescent="0.25">
      <c r="A92" s="8" t="s">
        <v>93</v>
      </c>
      <c r="B92" s="9" t="s">
        <v>233</v>
      </c>
      <c r="C92" s="21">
        <v>923045.98</v>
      </c>
      <c r="D92" s="22">
        <v>756635.88</v>
      </c>
      <c r="E92" s="21"/>
      <c r="F92" s="14"/>
      <c r="G92"/>
    </row>
    <row r="93" spans="1:7" x14ac:dyDescent="0.25">
      <c r="A93" s="10" t="s">
        <v>94</v>
      </c>
      <c r="B93" s="11" t="s">
        <v>234</v>
      </c>
      <c r="C93" s="21">
        <v>169457.82</v>
      </c>
      <c r="D93" s="22">
        <v>167491.68</v>
      </c>
      <c r="E93" s="21"/>
      <c r="F93" s="14"/>
      <c r="G93"/>
    </row>
    <row r="94" spans="1:7" x14ac:dyDescent="0.25">
      <c r="A94" s="10" t="s">
        <v>95</v>
      </c>
      <c r="B94" s="11" t="s">
        <v>235</v>
      </c>
      <c r="C94" s="21">
        <v>139954.64000000001</v>
      </c>
      <c r="D94" s="22">
        <v>137858.76999999999</v>
      </c>
      <c r="E94" s="21"/>
      <c r="F94" s="14"/>
      <c r="G94"/>
    </row>
    <row r="95" spans="1:7" x14ac:dyDescent="0.25">
      <c r="A95" s="10" t="s">
        <v>96</v>
      </c>
      <c r="B95" s="11" t="s">
        <v>236</v>
      </c>
      <c r="C95" s="21">
        <v>185564.38</v>
      </c>
      <c r="D95" s="22">
        <v>88829.5</v>
      </c>
      <c r="E95" s="21"/>
      <c r="F95" s="14"/>
      <c r="G95"/>
    </row>
    <row r="96" spans="1:7" x14ac:dyDescent="0.25">
      <c r="A96" s="10" t="s">
        <v>97</v>
      </c>
      <c r="B96" s="11" t="s">
        <v>237</v>
      </c>
      <c r="C96" s="21">
        <v>503117.82</v>
      </c>
      <c r="D96" s="22">
        <v>499308.27999999997</v>
      </c>
      <c r="E96" s="21"/>
      <c r="F96" s="14"/>
      <c r="G96"/>
    </row>
    <row r="97" spans="1:7" x14ac:dyDescent="0.25">
      <c r="A97" s="10" t="s">
        <v>98</v>
      </c>
      <c r="B97" s="11" t="s">
        <v>238</v>
      </c>
      <c r="C97" s="21">
        <v>401507.37</v>
      </c>
      <c r="D97" s="22">
        <v>294711.93</v>
      </c>
      <c r="E97" s="21"/>
      <c r="F97" s="14"/>
      <c r="G97"/>
    </row>
    <row r="98" spans="1:7" x14ac:dyDescent="0.25">
      <c r="A98" s="10" t="s">
        <v>99</v>
      </c>
      <c r="B98" s="11" t="s">
        <v>239</v>
      </c>
      <c r="C98" s="21">
        <v>361538.79</v>
      </c>
      <c r="D98" s="22">
        <v>356272.37</v>
      </c>
      <c r="E98" s="21"/>
      <c r="F98" s="14"/>
      <c r="G98"/>
    </row>
    <row r="99" spans="1:7" x14ac:dyDescent="0.25">
      <c r="A99" s="10" t="s">
        <v>100</v>
      </c>
      <c r="B99" s="11" t="s">
        <v>240</v>
      </c>
      <c r="C99" s="21">
        <v>263777.73</v>
      </c>
      <c r="D99" s="22">
        <v>246044.91999999998</v>
      </c>
      <c r="E99" s="21"/>
      <c r="F99" s="14"/>
      <c r="G99"/>
    </row>
    <row r="100" spans="1:7" x14ac:dyDescent="0.25">
      <c r="A100" s="10" t="s">
        <v>101</v>
      </c>
      <c r="B100" s="11" t="s">
        <v>241</v>
      </c>
      <c r="C100" s="21">
        <v>203093.59</v>
      </c>
      <c r="D100" s="22">
        <v>199633.67</v>
      </c>
      <c r="E100" s="21"/>
      <c r="F100" s="14"/>
      <c r="G100"/>
    </row>
    <row r="101" spans="1:7" x14ac:dyDescent="0.25">
      <c r="A101" s="10" t="s">
        <v>102</v>
      </c>
      <c r="B101" s="11" t="s">
        <v>242</v>
      </c>
      <c r="C101" s="21">
        <v>200607.62</v>
      </c>
      <c r="D101" s="22">
        <v>193054.34</v>
      </c>
      <c r="E101" s="21"/>
      <c r="F101" s="14"/>
      <c r="G101"/>
    </row>
    <row r="102" spans="1:7" x14ac:dyDescent="0.25">
      <c r="A102" s="10" t="s">
        <v>103</v>
      </c>
      <c r="B102" s="11" t="s">
        <v>243</v>
      </c>
      <c r="C102" s="21">
        <v>320958.65000000002</v>
      </c>
      <c r="D102" s="22">
        <v>311550.62</v>
      </c>
      <c r="E102" s="21"/>
      <c r="F102" s="14"/>
      <c r="G102"/>
    </row>
    <row r="103" spans="1:7" x14ac:dyDescent="0.25">
      <c r="A103" s="10" t="s">
        <v>104</v>
      </c>
      <c r="B103" s="11" t="s">
        <v>244</v>
      </c>
      <c r="C103" s="21">
        <v>1239534.8</v>
      </c>
      <c r="D103" s="22">
        <v>1177424.1499999999</v>
      </c>
      <c r="E103" s="21"/>
      <c r="F103" s="14"/>
      <c r="G103"/>
    </row>
    <row r="104" spans="1:7" x14ac:dyDescent="0.25">
      <c r="A104" s="10" t="s">
        <v>105</v>
      </c>
      <c r="B104" s="11" t="s">
        <v>245</v>
      </c>
      <c r="C104" s="21">
        <v>107699.87</v>
      </c>
      <c r="D104" s="22">
        <v>104854.25</v>
      </c>
      <c r="E104" s="21"/>
      <c r="F104" s="14"/>
      <c r="G104"/>
    </row>
    <row r="105" spans="1:7" x14ac:dyDescent="0.25">
      <c r="A105" s="10" t="s">
        <v>106</v>
      </c>
      <c r="B105" s="11" t="s">
        <v>246</v>
      </c>
      <c r="C105" s="21">
        <v>370721.37</v>
      </c>
      <c r="D105" s="22">
        <v>367413.97</v>
      </c>
      <c r="E105" s="21"/>
      <c r="F105" s="14"/>
      <c r="G105"/>
    </row>
    <row r="106" spans="1:7" x14ac:dyDescent="0.25">
      <c r="A106" s="10" t="s">
        <v>107</v>
      </c>
      <c r="B106" s="11" t="s">
        <v>247</v>
      </c>
      <c r="C106" s="21">
        <v>116497</v>
      </c>
      <c r="D106" s="22">
        <v>114363.55</v>
      </c>
      <c r="E106" s="21"/>
      <c r="F106" s="14"/>
      <c r="G106"/>
    </row>
    <row r="107" spans="1:7" x14ac:dyDescent="0.25">
      <c r="A107" s="10" t="s">
        <v>108</v>
      </c>
      <c r="B107" s="11" t="s">
        <v>248</v>
      </c>
      <c r="C107" s="21">
        <v>1095252.17</v>
      </c>
      <c r="D107" s="22">
        <v>1052092.45</v>
      </c>
      <c r="E107" s="21"/>
      <c r="F107" s="14"/>
      <c r="G107"/>
    </row>
    <row r="108" spans="1:7" x14ac:dyDescent="0.25">
      <c r="A108" s="10" t="s">
        <v>109</v>
      </c>
      <c r="B108" s="11" t="s">
        <v>249</v>
      </c>
      <c r="C108" s="21">
        <v>143175.46</v>
      </c>
      <c r="D108" s="22">
        <v>141476.43</v>
      </c>
      <c r="E108" s="21"/>
      <c r="F108" s="14"/>
      <c r="G108"/>
    </row>
    <row r="109" spans="1:7" x14ac:dyDescent="0.25">
      <c r="A109" s="10" t="s">
        <v>110</v>
      </c>
      <c r="B109" s="11" t="s">
        <v>250</v>
      </c>
      <c r="C109" s="21">
        <v>109185.2</v>
      </c>
      <c r="D109" s="22">
        <v>106509.16</v>
      </c>
      <c r="E109" s="21"/>
      <c r="F109" s="14"/>
      <c r="G109"/>
    </row>
    <row r="110" spans="1:7" x14ac:dyDescent="0.25">
      <c r="A110" s="10" t="s">
        <v>111</v>
      </c>
      <c r="B110" s="11" t="s">
        <v>251</v>
      </c>
      <c r="C110" s="21">
        <v>187800.53</v>
      </c>
      <c r="D110" s="22">
        <v>186273.65</v>
      </c>
      <c r="E110" s="21"/>
      <c r="F110" s="14"/>
      <c r="G110"/>
    </row>
    <row r="111" spans="1:7" x14ac:dyDescent="0.25">
      <c r="A111" s="10" t="s">
        <v>112</v>
      </c>
      <c r="B111" s="11" t="s">
        <v>252</v>
      </c>
      <c r="C111" s="21">
        <v>480918.3</v>
      </c>
      <c r="D111" s="22">
        <v>479517.25</v>
      </c>
      <c r="E111" s="21"/>
      <c r="F111" s="14"/>
      <c r="G111"/>
    </row>
    <row r="112" spans="1:7" x14ac:dyDescent="0.25">
      <c r="A112" s="10" t="s">
        <v>113</v>
      </c>
      <c r="B112" s="11" t="s">
        <v>253</v>
      </c>
      <c r="C112" s="21">
        <v>102843.97</v>
      </c>
      <c r="D112" s="22">
        <v>98137.42</v>
      </c>
      <c r="E112" s="21"/>
      <c r="F112" s="14"/>
      <c r="G112"/>
    </row>
    <row r="113" spans="1:7" x14ac:dyDescent="0.25">
      <c r="A113" s="10" t="s">
        <v>114</v>
      </c>
      <c r="B113" s="11" t="s">
        <v>254</v>
      </c>
      <c r="C113" s="21">
        <v>143919.79</v>
      </c>
      <c r="D113" s="22">
        <v>139131.4</v>
      </c>
      <c r="E113" s="21"/>
      <c r="F113" s="14"/>
      <c r="G113"/>
    </row>
    <row r="114" spans="1:7" x14ac:dyDescent="0.25">
      <c r="A114" s="10" t="s">
        <v>115</v>
      </c>
      <c r="B114" s="11" t="s">
        <v>255</v>
      </c>
      <c r="C114" s="21">
        <v>377780.97</v>
      </c>
      <c r="D114" s="22">
        <v>369315.11</v>
      </c>
      <c r="E114" s="21"/>
      <c r="F114" s="14"/>
      <c r="G114"/>
    </row>
    <row r="115" spans="1:7" x14ac:dyDescent="0.25">
      <c r="A115" s="10" t="s">
        <v>116</v>
      </c>
      <c r="B115" s="11" t="s">
        <v>256</v>
      </c>
      <c r="C115" s="21">
        <v>206335.54</v>
      </c>
      <c r="D115" s="22">
        <v>197605.34</v>
      </c>
      <c r="E115" s="21"/>
      <c r="F115" s="14"/>
      <c r="G115"/>
    </row>
    <row r="116" spans="1:7" x14ac:dyDescent="0.25">
      <c r="A116" s="10" t="s">
        <v>117</v>
      </c>
      <c r="B116" s="11" t="s">
        <v>257</v>
      </c>
      <c r="C116" s="21">
        <v>121754.33</v>
      </c>
      <c r="D116" s="22">
        <v>120262.25</v>
      </c>
      <c r="E116" s="21"/>
      <c r="F116" s="14"/>
      <c r="G116"/>
    </row>
    <row r="117" spans="1:7" x14ac:dyDescent="0.25">
      <c r="A117" s="10" t="s">
        <v>118</v>
      </c>
      <c r="B117" s="11" t="s">
        <v>258</v>
      </c>
      <c r="C117" s="21">
        <v>139283.88</v>
      </c>
      <c r="D117" s="22">
        <v>136225.75</v>
      </c>
      <c r="E117" s="21"/>
      <c r="F117" s="14"/>
      <c r="G117"/>
    </row>
    <row r="118" spans="1:7" x14ac:dyDescent="0.25">
      <c r="A118" s="10" t="s">
        <v>119</v>
      </c>
      <c r="B118" s="11" t="s">
        <v>259</v>
      </c>
      <c r="C118" s="21">
        <v>157864.72</v>
      </c>
      <c r="D118" s="22">
        <v>154913.57</v>
      </c>
      <c r="E118" s="21"/>
      <c r="F118" s="15" t="s">
        <v>586</v>
      </c>
      <c r="G118"/>
    </row>
    <row r="119" spans="1:7" x14ac:dyDescent="0.25">
      <c r="A119" s="10" t="s">
        <v>120</v>
      </c>
      <c r="B119" s="11" t="s">
        <v>260</v>
      </c>
      <c r="C119" s="21">
        <v>171776.28</v>
      </c>
      <c r="D119" s="22">
        <v>170396.55</v>
      </c>
      <c r="E119" s="21"/>
      <c r="F119" s="14"/>
      <c r="G119"/>
    </row>
    <row r="120" spans="1:7" ht="30" x14ac:dyDescent="0.25">
      <c r="A120" s="10" t="s">
        <v>121</v>
      </c>
      <c r="B120" s="11" t="s">
        <v>261</v>
      </c>
      <c r="C120" s="21">
        <v>1445993.48</v>
      </c>
      <c r="D120" s="22">
        <v>482085</v>
      </c>
      <c r="E120" s="22">
        <v>457091.54</v>
      </c>
      <c r="F120" s="17" t="s">
        <v>585</v>
      </c>
      <c r="G120"/>
    </row>
    <row r="121" spans="1:7" ht="30" x14ac:dyDescent="0.25">
      <c r="A121" s="10" t="s">
        <v>122</v>
      </c>
      <c r="B121" s="11" t="s">
        <v>262</v>
      </c>
      <c r="C121" s="21">
        <v>491934.45</v>
      </c>
      <c r="D121" s="22">
        <v>496828.93</v>
      </c>
      <c r="E121" s="22">
        <v>461384.39</v>
      </c>
      <c r="F121" s="17" t="s">
        <v>585</v>
      </c>
      <c r="G121"/>
    </row>
    <row r="122" spans="1:7" x14ac:dyDescent="0.25">
      <c r="A122" s="12" t="s">
        <v>287</v>
      </c>
      <c r="B122" s="12" t="s">
        <v>323</v>
      </c>
      <c r="C122" s="23">
        <v>2341107.42</v>
      </c>
      <c r="D122" s="23">
        <v>14050</v>
      </c>
      <c r="E122" s="23">
        <v>217815.55</v>
      </c>
      <c r="F122" s="19" t="s">
        <v>583</v>
      </c>
      <c r="G122"/>
    </row>
    <row r="123" spans="1:7" ht="30" x14ac:dyDescent="0.25">
      <c r="A123" s="12" t="s">
        <v>307</v>
      </c>
      <c r="B123" s="12" t="s">
        <v>332</v>
      </c>
      <c r="C123" s="23">
        <v>1063631.51</v>
      </c>
      <c r="D123" s="23">
        <v>42587.313935749502</v>
      </c>
      <c r="E123" s="23">
        <v>626043.6</v>
      </c>
      <c r="F123" s="39" t="s">
        <v>693</v>
      </c>
      <c r="G123"/>
    </row>
    <row r="124" spans="1:7" x14ac:dyDescent="0.25">
      <c r="A124" s="12" t="s">
        <v>288</v>
      </c>
      <c r="B124" s="12" t="s">
        <v>325</v>
      </c>
      <c r="C124" s="23">
        <v>1062937.8</v>
      </c>
      <c r="D124" s="23">
        <v>15175.535517504904</v>
      </c>
      <c r="E124" s="23">
        <v>367413.97</v>
      </c>
      <c r="F124" s="19" t="s">
        <v>583</v>
      </c>
      <c r="G124"/>
    </row>
    <row r="125" spans="1:7" ht="30" x14ac:dyDescent="0.25">
      <c r="A125" s="12" t="s">
        <v>308</v>
      </c>
      <c r="B125" s="12" t="s">
        <v>333</v>
      </c>
      <c r="C125" s="23">
        <v>1292487.72</v>
      </c>
      <c r="D125" s="23">
        <v>106137.50843136931</v>
      </c>
      <c r="E125" s="23">
        <v>269720.77</v>
      </c>
      <c r="F125" s="39" t="s">
        <v>693</v>
      </c>
      <c r="G125"/>
    </row>
    <row r="126" spans="1:7" x14ac:dyDescent="0.25">
      <c r="A126" s="12" t="s">
        <v>289</v>
      </c>
      <c r="B126" s="12" t="s">
        <v>329</v>
      </c>
      <c r="C126" s="23">
        <v>2420778.2999999998</v>
      </c>
      <c r="D126" s="23">
        <v>26877.918971812345</v>
      </c>
      <c r="E126" s="23">
        <v>719973.91</v>
      </c>
      <c r="F126" s="19" t="s">
        <v>583</v>
      </c>
      <c r="G126"/>
    </row>
    <row r="127" spans="1:7" x14ac:dyDescent="0.25">
      <c r="A127" s="12" t="s">
        <v>290</v>
      </c>
      <c r="B127" s="12" t="s">
        <v>318</v>
      </c>
      <c r="C127" s="23">
        <v>1034168.25</v>
      </c>
      <c r="D127" s="23">
        <v>42618.216975427713</v>
      </c>
      <c r="E127" s="23">
        <v>260035.96000000002</v>
      </c>
      <c r="F127" s="19" t="s">
        <v>583</v>
      </c>
      <c r="G127"/>
    </row>
    <row r="128" spans="1:7" x14ac:dyDescent="0.25">
      <c r="A128" s="12" t="s">
        <v>291</v>
      </c>
      <c r="B128" s="12" t="s">
        <v>330</v>
      </c>
      <c r="C128" s="23">
        <v>1373151.86</v>
      </c>
      <c r="D128" s="23">
        <v>17692.161764990844</v>
      </c>
      <c r="E128" s="23">
        <v>414731.2</v>
      </c>
      <c r="F128" s="19" t="s">
        <v>583</v>
      </c>
      <c r="G128"/>
    </row>
    <row r="129" spans="1:7" ht="30" x14ac:dyDescent="0.25">
      <c r="A129" s="12" t="s">
        <v>309</v>
      </c>
      <c r="B129" s="12" t="s">
        <v>334</v>
      </c>
      <c r="C129" s="23">
        <v>492102.03</v>
      </c>
      <c r="D129" s="23">
        <v>469768.15591220837</v>
      </c>
      <c r="E129" s="23">
        <v>46971.799151290921</v>
      </c>
      <c r="F129" s="39" t="s">
        <v>693</v>
      </c>
      <c r="G129"/>
    </row>
    <row r="130" spans="1:7" x14ac:dyDescent="0.25">
      <c r="A130" s="12" t="s">
        <v>292</v>
      </c>
      <c r="B130" s="12" t="s">
        <v>319</v>
      </c>
      <c r="C130" s="23">
        <v>610158.01</v>
      </c>
      <c r="D130" s="23">
        <v>3365.5344972778457</v>
      </c>
      <c r="E130" s="23">
        <v>170396.55</v>
      </c>
      <c r="F130" s="19" t="s">
        <v>583</v>
      </c>
      <c r="G130"/>
    </row>
    <row r="131" spans="1:7" x14ac:dyDescent="0.25">
      <c r="A131" s="12" t="s">
        <v>293</v>
      </c>
      <c r="B131" s="12" t="s">
        <v>320</v>
      </c>
      <c r="C131" s="23">
        <v>421704.17</v>
      </c>
      <c r="D131" s="23">
        <v>86475.98378534666</v>
      </c>
      <c r="E131" s="23">
        <v>268745.07</v>
      </c>
      <c r="F131" s="19" t="s">
        <v>583</v>
      </c>
      <c r="G131"/>
    </row>
    <row r="132" spans="1:7" x14ac:dyDescent="0.25">
      <c r="A132" s="12" t="s">
        <v>294</v>
      </c>
      <c r="B132" s="12" t="s">
        <v>322</v>
      </c>
      <c r="C132" s="23">
        <v>3611355.38</v>
      </c>
      <c r="D132" s="23">
        <v>140515.89395881188</v>
      </c>
      <c r="E132" s="23">
        <v>2297564.48</v>
      </c>
      <c r="F132" s="19" t="s">
        <v>583</v>
      </c>
      <c r="G132"/>
    </row>
    <row r="133" spans="1:7" ht="30" x14ac:dyDescent="0.25">
      <c r="A133" s="12" t="s">
        <v>310</v>
      </c>
      <c r="B133" s="12" t="s">
        <v>335</v>
      </c>
      <c r="C133" s="23">
        <v>788871.3</v>
      </c>
      <c r="D133" s="23">
        <v>16481.914660252085</v>
      </c>
      <c r="E133" s="23">
        <v>242818.43</v>
      </c>
      <c r="F133" s="39" t="s">
        <v>693</v>
      </c>
      <c r="G133"/>
    </row>
    <row r="134" spans="1:7" x14ac:dyDescent="0.25">
      <c r="A134" s="12" t="s">
        <v>295</v>
      </c>
      <c r="B134" s="12" t="s">
        <v>324</v>
      </c>
      <c r="C134" s="23">
        <v>395031.36</v>
      </c>
      <c r="D134" s="23">
        <v>6376.1209664888238</v>
      </c>
      <c r="E134" s="23">
        <v>104854.25</v>
      </c>
      <c r="F134" s="19" t="s">
        <v>583</v>
      </c>
      <c r="G134"/>
    </row>
    <row r="135" spans="1:7" x14ac:dyDescent="0.25">
      <c r="A135" s="12" t="s">
        <v>296</v>
      </c>
      <c r="B135" s="12" t="s">
        <v>326</v>
      </c>
      <c r="C135" s="23">
        <v>335097.74</v>
      </c>
      <c r="D135" s="23">
        <v>8068.5152895940109</v>
      </c>
      <c r="E135" s="23">
        <v>106509.16</v>
      </c>
      <c r="F135" s="19" t="s">
        <v>583</v>
      </c>
      <c r="G135"/>
    </row>
    <row r="136" spans="1:7" x14ac:dyDescent="0.25">
      <c r="A136" s="12" t="s">
        <v>297</v>
      </c>
      <c r="B136" s="12" t="s">
        <v>348</v>
      </c>
      <c r="C136" s="23">
        <v>5601420.7400000002</v>
      </c>
      <c r="D136" s="23">
        <v>4018.3558542432734</v>
      </c>
      <c r="E136" s="23">
        <v>414731.2</v>
      </c>
      <c r="F136" s="19" t="s">
        <v>583</v>
      </c>
      <c r="G136"/>
    </row>
    <row r="137" spans="1:7" ht="30" x14ac:dyDescent="0.25">
      <c r="A137" s="12" t="s">
        <v>311</v>
      </c>
      <c r="B137" s="12" t="s">
        <v>336</v>
      </c>
      <c r="C137" s="23">
        <v>103833714.47</v>
      </c>
      <c r="D137" s="23">
        <v>12.228064025994041</v>
      </c>
      <c r="E137" s="23">
        <v>356.19240499772388</v>
      </c>
      <c r="F137" s="39" t="s">
        <v>693</v>
      </c>
      <c r="G137"/>
    </row>
    <row r="138" spans="1:7" x14ac:dyDescent="0.25">
      <c r="A138" s="12" t="s">
        <v>298</v>
      </c>
      <c r="B138" s="12" t="s">
        <v>327</v>
      </c>
      <c r="C138" s="23">
        <v>4050795.33</v>
      </c>
      <c r="D138" s="23">
        <v>14036.133893033155</v>
      </c>
      <c r="E138" s="23">
        <v>132562.05420246808</v>
      </c>
      <c r="F138" s="19" t="s">
        <v>583</v>
      </c>
      <c r="G138"/>
    </row>
    <row r="139" spans="1:7" ht="30" x14ac:dyDescent="0.25">
      <c r="A139" s="12" t="s">
        <v>312</v>
      </c>
      <c r="B139" s="12" t="s">
        <v>337</v>
      </c>
      <c r="C139" s="23">
        <v>1602161.42</v>
      </c>
      <c r="D139" s="23">
        <v>2636.2290901820384</v>
      </c>
      <c r="E139" s="23">
        <v>164972.12</v>
      </c>
      <c r="F139" s="39" t="s">
        <v>693</v>
      </c>
      <c r="G139"/>
    </row>
    <row r="140" spans="1:7" ht="30" x14ac:dyDescent="0.25">
      <c r="A140" s="12" t="s">
        <v>313</v>
      </c>
      <c r="B140" s="12" t="s">
        <v>338</v>
      </c>
      <c r="C140" s="23">
        <v>1689947.65</v>
      </c>
      <c r="D140" s="23">
        <v>43701.530293860138</v>
      </c>
      <c r="E140" s="23">
        <v>446330.6</v>
      </c>
      <c r="F140" s="39" t="s">
        <v>693</v>
      </c>
      <c r="G140"/>
    </row>
    <row r="141" spans="1:7" ht="30" x14ac:dyDescent="0.25">
      <c r="A141" s="12" t="s">
        <v>314</v>
      </c>
      <c r="B141" s="12" t="s">
        <v>339</v>
      </c>
      <c r="C141" s="23">
        <v>111492.55</v>
      </c>
      <c r="D141" s="23">
        <v>39774.050989338248</v>
      </c>
      <c r="E141" s="23">
        <v>201.77060440689343</v>
      </c>
      <c r="F141" s="39" t="s">
        <v>693</v>
      </c>
      <c r="G141"/>
    </row>
    <row r="142" spans="1:7" ht="30" x14ac:dyDescent="0.25">
      <c r="A142" s="12" t="s">
        <v>315</v>
      </c>
      <c r="B142" s="12" t="s">
        <v>331</v>
      </c>
      <c r="C142" s="23">
        <v>1756405.46</v>
      </c>
      <c r="D142" s="23">
        <v>561132.85513201961</v>
      </c>
      <c r="E142" s="23">
        <v>1161666.67</v>
      </c>
      <c r="F142" s="39" t="s">
        <v>693</v>
      </c>
      <c r="G142"/>
    </row>
    <row r="143" spans="1:7" ht="30" x14ac:dyDescent="0.25">
      <c r="A143" s="12" t="s">
        <v>316</v>
      </c>
      <c r="B143" s="12" t="s">
        <v>340</v>
      </c>
      <c r="C143" s="23">
        <v>901717.63</v>
      </c>
      <c r="D143" s="23">
        <v>7225.1460917368295</v>
      </c>
      <c r="E143" s="23">
        <v>165157.70000000001</v>
      </c>
      <c r="F143" s="39" t="s">
        <v>693</v>
      </c>
      <c r="G143"/>
    </row>
    <row r="144" spans="1:7" x14ac:dyDescent="0.25">
      <c r="A144" s="12" t="s">
        <v>299</v>
      </c>
      <c r="B144" s="12" t="s">
        <v>328</v>
      </c>
      <c r="C144" s="23">
        <v>1399226.94</v>
      </c>
      <c r="D144" s="23">
        <v>2084.1837624893719</v>
      </c>
      <c r="E144" s="23">
        <v>12048.813925111488</v>
      </c>
      <c r="F144" s="19" t="s">
        <v>583</v>
      </c>
      <c r="G144"/>
    </row>
    <row r="145" spans="1:7" x14ac:dyDescent="0.25">
      <c r="A145" s="12" t="s">
        <v>300</v>
      </c>
      <c r="B145" s="12" t="s">
        <v>321</v>
      </c>
      <c r="C145" s="23">
        <v>808484.44</v>
      </c>
      <c r="D145" s="23">
        <v>37173.844722150432</v>
      </c>
      <c r="E145" s="23">
        <v>270252.46000000002</v>
      </c>
      <c r="F145" s="19" t="s">
        <v>583</v>
      </c>
      <c r="G145"/>
    </row>
    <row r="146" spans="1:7" x14ac:dyDescent="0.25">
      <c r="A146" s="12" t="s">
        <v>317</v>
      </c>
      <c r="B146" s="12" t="s">
        <v>341</v>
      </c>
      <c r="C146" s="23">
        <v>394580.19</v>
      </c>
      <c r="D146" s="23">
        <v>23539.706450974023</v>
      </c>
      <c r="E146" s="23">
        <v>172145.78</v>
      </c>
      <c r="F146" s="19" t="s">
        <v>583</v>
      </c>
      <c r="G146"/>
    </row>
    <row r="147" spans="1:7" x14ac:dyDescent="0.25">
      <c r="A147" s="18" t="s">
        <v>587</v>
      </c>
      <c r="B147" s="20" t="s">
        <v>588</v>
      </c>
      <c r="C147" s="22">
        <v>289709.27</v>
      </c>
      <c r="D147" s="22">
        <v>22942.301620974904</v>
      </c>
      <c r="E147" s="23">
        <v>156820.90626657807</v>
      </c>
      <c r="F147" s="19" t="s">
        <v>583</v>
      </c>
      <c r="G147"/>
    </row>
    <row r="148" spans="1:7" x14ac:dyDescent="0.25">
      <c r="A148" s="10" t="s">
        <v>123</v>
      </c>
      <c r="B148" s="11" t="s">
        <v>263</v>
      </c>
      <c r="C148" s="21">
        <v>34290641.590000004</v>
      </c>
      <c r="D148" s="22">
        <v>686794.92999999993</v>
      </c>
      <c r="E148" s="21"/>
      <c r="F148" s="14" t="s">
        <v>584</v>
      </c>
      <c r="G148"/>
    </row>
    <row r="149" spans="1:7" x14ac:dyDescent="0.25">
      <c r="A149" s="10" t="s">
        <v>124</v>
      </c>
      <c r="B149" s="11" t="s">
        <v>264</v>
      </c>
      <c r="C149" s="21">
        <v>7180712.7300000004</v>
      </c>
      <c r="D149" s="22">
        <v>918470.79999999993</v>
      </c>
      <c r="E149" s="21"/>
      <c r="F149" s="14" t="s">
        <v>584</v>
      </c>
      <c r="G149"/>
    </row>
    <row r="150" spans="1:7" ht="30" x14ac:dyDescent="0.25">
      <c r="A150" s="10" t="s">
        <v>125</v>
      </c>
      <c r="B150" s="11" t="s">
        <v>265</v>
      </c>
      <c r="C150" s="21">
        <v>52089377.82</v>
      </c>
      <c r="D150" s="22">
        <v>915782.94000000006</v>
      </c>
      <c r="E150" s="21">
        <v>2977824.28</v>
      </c>
      <c r="F150" s="17" t="s">
        <v>585</v>
      </c>
      <c r="G150"/>
    </row>
    <row r="151" spans="1:7" ht="30" x14ac:dyDescent="0.25">
      <c r="A151" s="10" t="s">
        <v>126</v>
      </c>
      <c r="B151" s="11" t="s">
        <v>266</v>
      </c>
      <c r="C151" s="21">
        <v>50150586.950000003</v>
      </c>
      <c r="D151" s="22">
        <v>956971.85999999987</v>
      </c>
      <c r="E151" s="21">
        <v>4535619.0900000008</v>
      </c>
      <c r="F151" s="17" t="s">
        <v>585</v>
      </c>
      <c r="G151"/>
    </row>
    <row r="152" spans="1:7" ht="30" x14ac:dyDescent="0.25">
      <c r="A152" s="10" t="s">
        <v>127</v>
      </c>
      <c r="B152" s="11" t="s">
        <v>267</v>
      </c>
      <c r="C152" s="21">
        <v>8533609.0899999999</v>
      </c>
      <c r="D152" s="22">
        <v>224301.07</v>
      </c>
      <c r="E152" s="21">
        <v>1251328.3799999999</v>
      </c>
      <c r="F152" s="17" t="s">
        <v>585</v>
      </c>
      <c r="G152"/>
    </row>
    <row r="153" spans="1:7" x14ac:dyDescent="0.25">
      <c r="A153" s="10" t="s">
        <v>128</v>
      </c>
      <c r="B153" s="11" t="s">
        <v>268</v>
      </c>
      <c r="C153" s="21">
        <v>42696347.390000001</v>
      </c>
      <c r="D153" s="22">
        <v>1246141.3800000001</v>
      </c>
      <c r="E153" s="21"/>
      <c r="F153" s="14" t="s">
        <v>584</v>
      </c>
      <c r="G153"/>
    </row>
    <row r="154" spans="1:7" ht="30" x14ac:dyDescent="0.25">
      <c r="A154" s="10" t="s">
        <v>129</v>
      </c>
      <c r="B154" s="11" t="s">
        <v>269</v>
      </c>
      <c r="C154" s="21">
        <v>6277355.46</v>
      </c>
      <c r="D154" s="22">
        <v>687698.69</v>
      </c>
      <c r="E154" s="21">
        <v>823110.11</v>
      </c>
      <c r="F154" s="17" t="s">
        <v>585</v>
      </c>
      <c r="G154"/>
    </row>
    <row r="155" spans="1:7" x14ac:dyDescent="0.25">
      <c r="A155" s="10" t="s">
        <v>130</v>
      </c>
      <c r="B155" s="11" t="s">
        <v>270</v>
      </c>
      <c r="C155" s="21">
        <v>24085994.510000002</v>
      </c>
      <c r="D155" s="22">
        <v>465380.8</v>
      </c>
      <c r="E155" s="21"/>
      <c r="F155" s="14" t="s">
        <v>584</v>
      </c>
      <c r="G155"/>
    </row>
    <row r="156" spans="1:7" ht="30" x14ac:dyDescent="0.25">
      <c r="A156" s="10" t="s">
        <v>131</v>
      </c>
      <c r="B156" s="11" t="s">
        <v>271</v>
      </c>
      <c r="C156" s="21">
        <v>250389402.44</v>
      </c>
      <c r="D156" s="22">
        <v>5671936.9000000004</v>
      </c>
      <c r="E156" s="21">
        <v>7583203.3199999994</v>
      </c>
      <c r="F156" s="17" t="s">
        <v>585</v>
      </c>
      <c r="G156"/>
    </row>
    <row r="157" spans="1:7" ht="30" x14ac:dyDescent="0.25">
      <c r="A157" s="10" t="s">
        <v>132</v>
      </c>
      <c r="B157" s="11" t="s">
        <v>272</v>
      </c>
      <c r="C157" s="21">
        <v>132488508.16</v>
      </c>
      <c r="D157" s="22">
        <v>5104257.3</v>
      </c>
      <c r="E157" s="21">
        <v>14782881.340000002</v>
      </c>
      <c r="F157" s="17" t="s">
        <v>585</v>
      </c>
      <c r="G157"/>
    </row>
    <row r="158" spans="1:7" ht="30" x14ac:dyDescent="0.25">
      <c r="A158" s="10" t="s">
        <v>133</v>
      </c>
      <c r="B158" s="11" t="s">
        <v>273</v>
      </c>
      <c r="C158" s="21">
        <v>50492495.539999999</v>
      </c>
      <c r="D158" s="22">
        <v>15894466.669999996</v>
      </c>
      <c r="E158" s="21">
        <v>16766976.429999998</v>
      </c>
      <c r="F158" s="17" t="s">
        <v>585</v>
      </c>
      <c r="G158"/>
    </row>
    <row r="159" spans="1:7" x14ac:dyDescent="0.25">
      <c r="A159" s="10" t="s">
        <v>134</v>
      </c>
      <c r="B159" s="11" t="s">
        <v>274</v>
      </c>
      <c r="C159" s="21">
        <v>9451708.7799999993</v>
      </c>
      <c r="D159" s="22">
        <v>657977.37</v>
      </c>
      <c r="E159" s="21"/>
      <c r="F159" s="14" t="s">
        <v>584</v>
      </c>
      <c r="G159"/>
    </row>
    <row r="160" spans="1:7" ht="30" x14ac:dyDescent="0.25">
      <c r="A160" s="10" t="s">
        <v>135</v>
      </c>
      <c r="B160" s="11" t="s">
        <v>275</v>
      </c>
      <c r="C160" s="21">
        <v>36159399.75</v>
      </c>
      <c r="D160" s="22">
        <v>17044985.090000004</v>
      </c>
      <c r="E160" s="21">
        <v>17530471.610000007</v>
      </c>
      <c r="F160" s="17" t="s">
        <v>585</v>
      </c>
      <c r="G160"/>
    </row>
    <row r="161" spans="1:7" x14ac:dyDescent="0.25">
      <c r="A161" s="10" t="s">
        <v>136</v>
      </c>
      <c r="B161" s="11" t="s">
        <v>276</v>
      </c>
      <c r="C161" s="21">
        <v>3832679.17</v>
      </c>
      <c r="D161" s="22">
        <v>1196465.99</v>
      </c>
      <c r="E161" s="21"/>
      <c r="F161" s="14" t="s">
        <v>584</v>
      </c>
      <c r="G161"/>
    </row>
    <row r="162" spans="1:7" x14ac:dyDescent="0.25">
      <c r="A162" s="10" t="s">
        <v>137</v>
      </c>
      <c r="B162" s="11" t="s">
        <v>277</v>
      </c>
      <c r="C162" s="21">
        <v>2490944.37</v>
      </c>
      <c r="D162" s="22">
        <v>385744.27</v>
      </c>
      <c r="E162" s="21"/>
      <c r="F162" s="14" t="s">
        <v>584</v>
      </c>
      <c r="G162"/>
    </row>
    <row r="163" spans="1:7" x14ac:dyDescent="0.25">
      <c r="A163" s="10" t="s">
        <v>138</v>
      </c>
      <c r="B163" s="11" t="s">
        <v>278</v>
      </c>
      <c r="C163" s="21">
        <v>3685414.4</v>
      </c>
      <c r="D163" s="22">
        <v>741238.22</v>
      </c>
      <c r="E163" s="21"/>
      <c r="F163" s="14" t="s">
        <v>584</v>
      </c>
      <c r="G163"/>
    </row>
    <row r="164" spans="1:7" ht="30" x14ac:dyDescent="0.25">
      <c r="A164" s="10" t="s">
        <v>139</v>
      </c>
      <c r="B164" s="11" t="s">
        <v>279</v>
      </c>
      <c r="C164" s="21">
        <v>30617463.559999999</v>
      </c>
      <c r="D164" s="22">
        <v>15928855.720000004</v>
      </c>
      <c r="E164" s="21">
        <v>17215613.270000003</v>
      </c>
      <c r="F164" s="17" t="s">
        <v>585</v>
      </c>
      <c r="G164"/>
    </row>
    <row r="165" spans="1:7" x14ac:dyDescent="0.25">
      <c r="A165" s="10" t="s">
        <v>140</v>
      </c>
      <c r="B165" s="11" t="s">
        <v>280</v>
      </c>
      <c r="C165" s="21">
        <v>237321.42</v>
      </c>
      <c r="D165" s="22">
        <v>225450.07</v>
      </c>
      <c r="E165" s="21"/>
      <c r="F165" s="14"/>
      <c r="G165"/>
    </row>
    <row r="166" spans="1:7" x14ac:dyDescent="0.25">
      <c r="A166" s="10" t="s">
        <v>141</v>
      </c>
      <c r="B166" s="11" t="s">
        <v>281</v>
      </c>
      <c r="C166" s="21">
        <v>1758877.2</v>
      </c>
      <c r="D166" s="22">
        <v>609631.56999999995</v>
      </c>
      <c r="E166" s="21"/>
      <c r="F166" s="14"/>
      <c r="G166"/>
    </row>
    <row r="167" spans="1:7" x14ac:dyDescent="0.25">
      <c r="A167" s="10" t="s">
        <v>142</v>
      </c>
      <c r="B167" s="11" t="s">
        <v>282</v>
      </c>
      <c r="C167" s="21">
        <v>217383.06</v>
      </c>
      <c r="D167" s="22">
        <v>171835.16</v>
      </c>
      <c r="E167" s="21"/>
      <c r="F167" s="14"/>
      <c r="G167"/>
    </row>
    <row r="168" spans="1:7" x14ac:dyDescent="0.25">
      <c r="A168" s="10" t="s">
        <v>143</v>
      </c>
      <c r="B168" s="11" t="s">
        <v>283</v>
      </c>
      <c r="C168" s="21">
        <v>742141.46</v>
      </c>
      <c r="D168" s="22">
        <v>731191.07</v>
      </c>
      <c r="E168" s="21"/>
      <c r="F168" s="14"/>
      <c r="G168"/>
    </row>
    <row r="169" spans="1:7" x14ac:dyDescent="0.25">
      <c r="A169" s="10" t="s">
        <v>144</v>
      </c>
      <c r="B169" s="11" t="s">
        <v>284</v>
      </c>
      <c r="C169" s="21">
        <v>22585403.550000001</v>
      </c>
      <c r="D169" s="22">
        <v>210211.13</v>
      </c>
      <c r="E169" s="21"/>
      <c r="F169" s="14" t="s">
        <v>584</v>
      </c>
      <c r="G169"/>
    </row>
    <row r="170" spans="1:7" x14ac:dyDescent="0.25">
      <c r="A170" s="1" t="s">
        <v>301</v>
      </c>
      <c r="B170" s="1" t="s">
        <v>285</v>
      </c>
      <c r="C170" s="26" t="s">
        <v>285</v>
      </c>
      <c r="D170" s="22" t="s">
        <v>285</v>
      </c>
      <c r="E170" s="22"/>
      <c r="F170" s="16"/>
      <c r="G170"/>
    </row>
    <row r="171" spans="1:7" x14ac:dyDescent="0.25">
      <c r="A171" s="6" t="s">
        <v>346</v>
      </c>
      <c r="B171" s="1" t="s">
        <v>285</v>
      </c>
      <c r="C171" s="26" t="s">
        <v>285</v>
      </c>
      <c r="D171" s="22" t="s">
        <v>285</v>
      </c>
      <c r="E171" s="22"/>
      <c r="F171" s="14" t="s">
        <v>584</v>
      </c>
      <c r="G171"/>
    </row>
    <row r="172" spans="1:7" x14ac:dyDescent="0.25">
      <c r="A172" s="6" t="s">
        <v>302</v>
      </c>
      <c r="B172" s="1" t="s">
        <v>285</v>
      </c>
      <c r="C172" s="26" t="s">
        <v>285</v>
      </c>
      <c r="D172" s="22" t="s">
        <v>285</v>
      </c>
      <c r="E172" s="22"/>
      <c r="F172" s="16"/>
      <c r="G172"/>
    </row>
    <row r="173" spans="1:7" x14ac:dyDescent="0.25">
      <c r="A173" s="6" t="s">
        <v>303</v>
      </c>
      <c r="B173" s="1" t="s">
        <v>285</v>
      </c>
      <c r="C173" s="26" t="s">
        <v>285</v>
      </c>
      <c r="D173" s="22" t="s">
        <v>285</v>
      </c>
      <c r="E173" s="22"/>
      <c r="F173" s="16"/>
      <c r="G173"/>
    </row>
    <row r="174" spans="1:7" x14ac:dyDescent="0.25">
      <c r="A174" s="6" t="s">
        <v>343</v>
      </c>
      <c r="B174" s="1" t="s">
        <v>285</v>
      </c>
      <c r="C174" s="26" t="s">
        <v>285</v>
      </c>
      <c r="D174" s="22" t="s">
        <v>285</v>
      </c>
      <c r="E174" s="22"/>
      <c r="F174" s="14" t="s">
        <v>584</v>
      </c>
      <c r="G174"/>
    </row>
    <row r="175" spans="1:7" x14ac:dyDescent="0.25">
      <c r="A175" s="6" t="s">
        <v>304</v>
      </c>
      <c r="B175" s="1" t="s">
        <v>285</v>
      </c>
      <c r="C175" s="26" t="s">
        <v>285</v>
      </c>
      <c r="D175" s="22" t="s">
        <v>285</v>
      </c>
      <c r="E175" s="22"/>
      <c r="F175" s="16"/>
      <c r="G175"/>
    </row>
    <row r="176" spans="1:7" x14ac:dyDescent="0.25">
      <c r="A176" s="6" t="s">
        <v>347</v>
      </c>
      <c r="B176" s="1" t="s">
        <v>285</v>
      </c>
      <c r="C176" s="26" t="s">
        <v>285</v>
      </c>
      <c r="D176" s="22" t="s">
        <v>285</v>
      </c>
      <c r="E176" s="22"/>
      <c r="F176" s="14" t="s">
        <v>584</v>
      </c>
      <c r="G176"/>
    </row>
    <row r="177" spans="1:7" x14ac:dyDescent="0.25">
      <c r="A177" s="6" t="s">
        <v>305</v>
      </c>
      <c r="B177" s="1" t="s">
        <v>285</v>
      </c>
      <c r="C177" s="26" t="s">
        <v>285</v>
      </c>
      <c r="D177" s="22" t="s">
        <v>285</v>
      </c>
      <c r="E177" s="22"/>
      <c r="F177" s="16"/>
      <c r="G177"/>
    </row>
    <row r="178" spans="1:7" x14ac:dyDescent="0.25">
      <c r="A178" s="6" t="s">
        <v>345</v>
      </c>
      <c r="B178" s="1" t="s">
        <v>285</v>
      </c>
      <c r="C178" s="26" t="s">
        <v>285</v>
      </c>
      <c r="D178" s="22" t="s">
        <v>285</v>
      </c>
      <c r="E178" s="22"/>
      <c r="F178" s="14" t="s">
        <v>584</v>
      </c>
      <c r="G178"/>
    </row>
    <row r="179" spans="1:7" x14ac:dyDescent="0.25">
      <c r="A179" s="6" t="s">
        <v>342</v>
      </c>
      <c r="B179" s="1" t="s">
        <v>285</v>
      </c>
      <c r="C179" s="26" t="s">
        <v>285</v>
      </c>
      <c r="D179" s="22" t="s">
        <v>285</v>
      </c>
      <c r="E179" s="22"/>
      <c r="F179" s="14" t="s">
        <v>584</v>
      </c>
      <c r="G179"/>
    </row>
    <row r="180" spans="1:7" x14ac:dyDescent="0.25">
      <c r="A180" s="6" t="s">
        <v>344</v>
      </c>
      <c r="B180" s="1" t="s">
        <v>285</v>
      </c>
      <c r="C180" s="26" t="s">
        <v>285</v>
      </c>
      <c r="D180" s="22" t="s">
        <v>285</v>
      </c>
      <c r="E180" s="22"/>
      <c r="F180" s="14" t="s">
        <v>584</v>
      </c>
      <c r="G180"/>
    </row>
    <row r="181" spans="1:7" x14ac:dyDescent="0.25">
      <c r="A181" s="4"/>
      <c r="B181" s="3"/>
      <c r="C181" s="27"/>
      <c r="D181" s="27"/>
    </row>
    <row r="184" spans="1:7" x14ac:dyDescent="0.25">
      <c r="A184" s="4" t="s">
        <v>694</v>
      </c>
    </row>
    <row r="187" spans="1:7" x14ac:dyDescent="0.25">
      <c r="A187" s="4" t="s">
        <v>349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8158F-1374-402A-9311-6B0DA843A5BA}">
  <dimension ref="A1:F4"/>
  <sheetViews>
    <sheetView workbookViewId="0">
      <selection activeCell="G10" sqref="G10"/>
    </sheetView>
  </sheetViews>
  <sheetFormatPr defaultColWidth="23.5703125" defaultRowHeight="15" x14ac:dyDescent="0.25"/>
  <cols>
    <col min="1" max="1" width="16.5703125" bestFit="1" customWidth="1"/>
    <col min="2" max="2" width="12.140625" customWidth="1"/>
    <col min="3" max="3" width="17" bestFit="1" customWidth="1"/>
    <col min="4" max="4" width="17.85546875" bestFit="1" customWidth="1"/>
    <col min="5" max="5" width="19.140625" bestFit="1" customWidth="1"/>
    <col min="6" max="6" width="19.85546875" bestFit="1" customWidth="1"/>
  </cols>
  <sheetData>
    <row r="1" spans="1:6" ht="60" x14ac:dyDescent="0.25">
      <c r="A1" s="28" t="s">
        <v>0</v>
      </c>
      <c r="B1" s="28" t="s">
        <v>1</v>
      </c>
      <c r="C1" s="29" t="s">
        <v>999</v>
      </c>
      <c r="D1" s="29" t="s">
        <v>1000</v>
      </c>
      <c r="E1" s="29" t="s">
        <v>730</v>
      </c>
      <c r="F1" s="29" t="s">
        <v>729</v>
      </c>
    </row>
    <row r="2" spans="1:6" x14ac:dyDescent="0.25">
      <c r="A2" s="5" t="s">
        <v>995</v>
      </c>
      <c r="B2" s="5" t="s">
        <v>996</v>
      </c>
      <c r="C2" s="42">
        <v>1097394.97</v>
      </c>
      <c r="D2" s="42">
        <v>638750.68000000005</v>
      </c>
      <c r="E2" s="51">
        <v>0</v>
      </c>
      <c r="F2" s="51">
        <v>638750.68000000005</v>
      </c>
    </row>
    <row r="3" spans="1:6" x14ac:dyDescent="0.25">
      <c r="A3" s="5" t="s">
        <v>799</v>
      </c>
      <c r="B3" s="5" t="s">
        <v>800</v>
      </c>
      <c r="C3" s="42">
        <v>3822060.11</v>
      </c>
      <c r="D3" s="42">
        <v>2714.7697139744691</v>
      </c>
      <c r="E3" s="51">
        <v>0</v>
      </c>
      <c r="F3" s="51">
        <v>2714.7697139744691</v>
      </c>
    </row>
    <row r="4" spans="1:6" x14ac:dyDescent="0.25">
      <c r="A4" s="5" t="s">
        <v>997</v>
      </c>
      <c r="B4" s="5" t="s">
        <v>998</v>
      </c>
      <c r="C4" s="42">
        <v>91798819.900000006</v>
      </c>
      <c r="D4" s="42">
        <v>7317.1346387173389</v>
      </c>
      <c r="E4" s="51">
        <v>0</v>
      </c>
      <c r="F4" s="51">
        <v>7317.1346387173389</v>
      </c>
    </row>
  </sheetData>
  <sortState xmlns:xlrd2="http://schemas.microsoft.com/office/spreadsheetml/2017/richdata2" ref="A2:F4">
    <sortCondition ref="A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47DAC-7424-4AAC-9D56-CEF93FBD3549}">
  <dimension ref="A1:F20"/>
  <sheetViews>
    <sheetView topLeftCell="A10" workbookViewId="0">
      <selection activeCell="H17" sqref="H17"/>
    </sheetView>
  </sheetViews>
  <sheetFormatPr defaultColWidth="23.5703125" defaultRowHeight="15" x14ac:dyDescent="0.25"/>
  <cols>
    <col min="1" max="1" width="16.5703125" style="63" bestFit="1" customWidth="1"/>
    <col min="2" max="2" width="12.140625" style="63" customWidth="1"/>
    <col min="3" max="3" width="18.85546875" style="63" customWidth="1"/>
    <col min="4" max="4" width="20" style="63" customWidth="1"/>
    <col min="5" max="5" width="19.140625" style="63" bestFit="1" customWidth="1"/>
    <col min="6" max="6" width="19.85546875" style="63" bestFit="1" customWidth="1"/>
    <col min="7" max="16384" width="23.5703125" style="63"/>
  </cols>
  <sheetData>
    <row r="1" spans="1:6" ht="60" x14ac:dyDescent="0.25">
      <c r="A1" s="28" t="s">
        <v>0</v>
      </c>
      <c r="B1" s="28" t="s">
        <v>1</v>
      </c>
      <c r="C1" s="29" t="s">
        <v>1001</v>
      </c>
      <c r="D1" s="29" t="s">
        <v>1002</v>
      </c>
      <c r="E1" s="29" t="s">
        <v>730</v>
      </c>
      <c r="F1" s="29" t="s">
        <v>729</v>
      </c>
    </row>
    <row r="2" spans="1:6" x14ac:dyDescent="0.25">
      <c r="A2" s="48" t="s">
        <v>1003</v>
      </c>
      <c r="B2" s="65" t="s">
        <v>1004</v>
      </c>
      <c r="C2" s="42">
        <v>1882527.25</v>
      </c>
      <c r="D2" s="42">
        <v>277720.67</v>
      </c>
      <c r="E2" s="51" t="s">
        <v>285</v>
      </c>
      <c r="F2" s="51" t="s">
        <v>285</v>
      </c>
    </row>
    <row r="3" spans="1:6" x14ac:dyDescent="0.25">
      <c r="A3" s="48" t="s">
        <v>1005</v>
      </c>
      <c r="B3" s="48" t="s">
        <v>1006</v>
      </c>
      <c r="C3" s="42">
        <v>1356728.73</v>
      </c>
      <c r="D3" s="42">
        <v>245936.73</v>
      </c>
      <c r="E3" s="51" t="s">
        <v>285</v>
      </c>
      <c r="F3" s="51" t="s">
        <v>285</v>
      </c>
    </row>
    <row r="4" spans="1:6" x14ac:dyDescent="0.25">
      <c r="A4" s="2" t="s">
        <v>1011</v>
      </c>
      <c r="B4" s="2" t="s">
        <v>1012</v>
      </c>
      <c r="C4" s="56">
        <v>461972.8</v>
      </c>
      <c r="D4" s="42">
        <v>42628.688336805048</v>
      </c>
      <c r="E4" s="42">
        <v>42628.688336805048</v>
      </c>
      <c r="F4" s="51" t="s">
        <v>285</v>
      </c>
    </row>
    <row r="5" spans="1:6" x14ac:dyDescent="0.25">
      <c r="A5" s="2" t="s">
        <v>1013</v>
      </c>
      <c r="B5" s="2" t="s">
        <v>1014</v>
      </c>
      <c r="C5" s="56">
        <v>5369150</v>
      </c>
      <c r="D5" s="42">
        <v>10261.260172745515</v>
      </c>
      <c r="E5" s="42">
        <v>10261.260172745515</v>
      </c>
      <c r="F5" s="51" t="s">
        <v>285</v>
      </c>
    </row>
    <row r="6" spans="1:6" x14ac:dyDescent="0.25">
      <c r="A6" s="2" t="s">
        <v>795</v>
      </c>
      <c r="B6" s="2" t="s">
        <v>796</v>
      </c>
      <c r="C6" s="42">
        <v>5940855.6600000001</v>
      </c>
      <c r="D6" s="42">
        <v>35609.563737351993</v>
      </c>
      <c r="E6" s="42">
        <v>35609.563737351993</v>
      </c>
      <c r="F6" s="51" t="s">
        <v>285</v>
      </c>
    </row>
    <row r="7" spans="1:6" x14ac:dyDescent="0.25">
      <c r="A7" s="2" t="s">
        <v>757</v>
      </c>
      <c r="B7" s="2" t="s">
        <v>758</v>
      </c>
      <c r="C7" s="42">
        <v>2911582</v>
      </c>
      <c r="D7" s="42">
        <v>33.611465542055065</v>
      </c>
      <c r="E7" s="42">
        <v>33.611465542055065</v>
      </c>
      <c r="F7" s="51" t="s">
        <v>285</v>
      </c>
    </row>
    <row r="8" spans="1:6" x14ac:dyDescent="0.25">
      <c r="A8" s="2" t="s">
        <v>979</v>
      </c>
      <c r="B8" s="2" t="s">
        <v>980</v>
      </c>
      <c r="C8" s="42">
        <v>2655779</v>
      </c>
      <c r="D8" s="42">
        <v>867.70615297042764</v>
      </c>
      <c r="E8" s="42">
        <v>867.70615297042764</v>
      </c>
      <c r="F8" s="51" t="s">
        <v>285</v>
      </c>
    </row>
    <row r="9" spans="1:6" x14ac:dyDescent="0.25">
      <c r="A9" s="2" t="s">
        <v>983</v>
      </c>
      <c r="B9" s="2" t="s">
        <v>984</v>
      </c>
      <c r="C9" s="42">
        <v>1812522.59</v>
      </c>
      <c r="D9" s="42">
        <v>11740.367542616841</v>
      </c>
      <c r="E9" s="42">
        <v>11740.367542616841</v>
      </c>
      <c r="F9" s="51" t="s">
        <v>285</v>
      </c>
    </row>
    <row r="10" spans="1:6" x14ac:dyDescent="0.25">
      <c r="A10" s="2" t="s">
        <v>991</v>
      </c>
      <c r="B10" s="2" t="s">
        <v>992</v>
      </c>
      <c r="C10" s="42">
        <v>1898688.62</v>
      </c>
      <c r="D10" s="42">
        <v>1760.359789275559</v>
      </c>
      <c r="E10" s="42">
        <v>1760.359789275559</v>
      </c>
      <c r="F10" s="51" t="s">
        <v>285</v>
      </c>
    </row>
    <row r="11" spans="1:6" x14ac:dyDescent="0.25">
      <c r="A11" s="2" t="s">
        <v>1015</v>
      </c>
      <c r="B11" s="2" t="s">
        <v>1016</v>
      </c>
      <c r="C11" s="42">
        <v>65194.04</v>
      </c>
      <c r="D11" s="42">
        <v>158.90533772505597</v>
      </c>
      <c r="E11" s="42">
        <v>158.90533772505597</v>
      </c>
      <c r="F11" s="51" t="s">
        <v>285</v>
      </c>
    </row>
    <row r="12" spans="1:6" x14ac:dyDescent="0.25">
      <c r="A12" s="2" t="s">
        <v>1017</v>
      </c>
      <c r="B12" s="2" t="s">
        <v>1018</v>
      </c>
      <c r="C12" s="42">
        <v>184487.54</v>
      </c>
      <c r="D12" s="42">
        <v>213.75797441123197</v>
      </c>
      <c r="E12" s="42">
        <v>213.75797441123197</v>
      </c>
      <c r="F12" s="51" t="s">
        <v>285</v>
      </c>
    </row>
    <row r="13" spans="1:6" x14ac:dyDescent="0.25">
      <c r="A13" s="2" t="s">
        <v>1019</v>
      </c>
      <c r="B13" s="2" t="s">
        <v>1020</v>
      </c>
      <c r="C13" s="42">
        <v>138474.26999999999</v>
      </c>
      <c r="D13" s="42">
        <v>155.22138929823475</v>
      </c>
      <c r="E13" s="42">
        <v>155.22138929823475</v>
      </c>
      <c r="F13" s="51" t="s">
        <v>285</v>
      </c>
    </row>
    <row r="14" spans="1:6" x14ac:dyDescent="0.25">
      <c r="A14" s="48" t="s">
        <v>132</v>
      </c>
      <c r="B14" s="48" t="s">
        <v>272</v>
      </c>
      <c r="C14" s="42">
        <v>309075370.19</v>
      </c>
      <c r="D14" s="42">
        <v>280068.71000000002</v>
      </c>
      <c r="E14" s="51" t="s">
        <v>285</v>
      </c>
      <c r="F14" s="51" t="s">
        <v>285</v>
      </c>
    </row>
    <row r="15" spans="1:6" x14ac:dyDescent="0.25">
      <c r="A15" s="48" t="s">
        <v>1007</v>
      </c>
      <c r="B15" s="48" t="s">
        <v>1008</v>
      </c>
      <c r="C15" s="42">
        <v>261691658.22</v>
      </c>
      <c r="D15" s="42">
        <v>253060.26</v>
      </c>
      <c r="E15" s="51" t="s">
        <v>285</v>
      </c>
      <c r="F15" s="51" t="s">
        <v>285</v>
      </c>
    </row>
    <row r="16" spans="1:6" x14ac:dyDescent="0.25">
      <c r="A16" s="48" t="s">
        <v>1009</v>
      </c>
      <c r="B16" s="48" t="s">
        <v>1010</v>
      </c>
      <c r="C16" s="42">
        <v>347560812.58999997</v>
      </c>
      <c r="D16" s="42">
        <v>164587.26</v>
      </c>
      <c r="E16" s="51" t="s">
        <v>285</v>
      </c>
      <c r="F16" s="51" t="s">
        <v>285</v>
      </c>
    </row>
    <row r="17" spans="1:6" x14ac:dyDescent="0.25">
      <c r="A17" s="2" t="s">
        <v>1021</v>
      </c>
      <c r="B17" s="51" t="s">
        <v>285</v>
      </c>
      <c r="C17" s="51" t="s">
        <v>285</v>
      </c>
      <c r="D17" s="51" t="s">
        <v>285</v>
      </c>
      <c r="E17" s="51" t="s">
        <v>285</v>
      </c>
      <c r="F17" s="51" t="s">
        <v>285</v>
      </c>
    </row>
    <row r="20" spans="1:6" s="7" customFormat="1" x14ac:dyDescent="0.25">
      <c r="A20" s="66" t="s">
        <v>1022</v>
      </c>
      <c r="B20" s="66"/>
      <c r="C20" s="67"/>
      <c r="D20" s="67"/>
      <c r="E20" s="67"/>
    </row>
  </sheetData>
  <sortState xmlns:xlrd2="http://schemas.microsoft.com/office/spreadsheetml/2017/richdata2" ref="A2:F16">
    <sortCondition ref="A2:A16"/>
  </sortState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D5733-E06B-4BFE-881A-183960D1E60F}">
  <dimension ref="A1:F46"/>
  <sheetViews>
    <sheetView topLeftCell="A34" workbookViewId="0">
      <selection activeCell="E13" sqref="E13"/>
    </sheetView>
  </sheetViews>
  <sheetFormatPr defaultColWidth="23.5703125" defaultRowHeight="15" x14ac:dyDescent="0.25"/>
  <cols>
    <col min="1" max="1" width="16.5703125" style="63" bestFit="1" customWidth="1"/>
    <col min="2" max="2" width="12.140625" style="63" customWidth="1"/>
    <col min="3" max="3" width="18.85546875" style="63" customWidth="1"/>
    <col min="4" max="4" width="20" style="63" customWidth="1"/>
    <col min="5" max="5" width="19.140625" style="63" bestFit="1" customWidth="1"/>
    <col min="6" max="6" width="19.85546875" style="63" bestFit="1" customWidth="1"/>
    <col min="7" max="16384" width="23.5703125" style="63"/>
  </cols>
  <sheetData>
    <row r="1" spans="1:6" ht="60" x14ac:dyDescent="0.25">
      <c r="A1" s="28" t="s">
        <v>0</v>
      </c>
      <c r="B1" s="28" t="s">
        <v>1</v>
      </c>
      <c r="C1" s="29" t="s">
        <v>1023</v>
      </c>
      <c r="D1" s="29" t="s">
        <v>1024</v>
      </c>
      <c r="E1" s="29" t="s">
        <v>730</v>
      </c>
      <c r="F1" s="29" t="s">
        <v>729</v>
      </c>
    </row>
    <row r="2" spans="1:6" x14ac:dyDescent="0.25">
      <c r="A2" s="48" t="s">
        <v>1025</v>
      </c>
      <c r="B2" s="48" t="s">
        <v>1032</v>
      </c>
      <c r="C2" s="42">
        <v>321148.15000000002</v>
      </c>
      <c r="D2" s="42">
        <v>166097.75</v>
      </c>
      <c r="E2" s="51" t="s">
        <v>1039</v>
      </c>
      <c r="F2" s="51" t="s">
        <v>1039</v>
      </c>
    </row>
    <row r="3" spans="1:6" x14ac:dyDescent="0.25">
      <c r="A3" s="48" t="s">
        <v>1026</v>
      </c>
      <c r="B3" s="48" t="s">
        <v>1033</v>
      </c>
      <c r="C3" s="42">
        <v>110967.07</v>
      </c>
      <c r="D3" s="42">
        <v>103170.3</v>
      </c>
      <c r="E3" s="51" t="s">
        <v>1039</v>
      </c>
      <c r="F3" s="51" t="s">
        <v>1039</v>
      </c>
    </row>
    <row r="4" spans="1:6" x14ac:dyDescent="0.25">
      <c r="A4" s="48" t="s">
        <v>1027</v>
      </c>
      <c r="B4" s="48" t="s">
        <v>1034</v>
      </c>
      <c r="C4" s="42">
        <v>1164975.73</v>
      </c>
      <c r="D4" s="42">
        <v>265342.24</v>
      </c>
      <c r="E4" s="51" t="s">
        <v>1039</v>
      </c>
      <c r="F4" s="51" t="s">
        <v>1039</v>
      </c>
    </row>
    <row r="5" spans="1:6" x14ac:dyDescent="0.25">
      <c r="A5" s="48" t="s">
        <v>777</v>
      </c>
      <c r="B5" s="48" t="s">
        <v>778</v>
      </c>
      <c r="C5" s="42">
        <v>62274676.210000001</v>
      </c>
      <c r="D5" s="42">
        <v>841415.32000000007</v>
      </c>
      <c r="E5" s="51" t="s">
        <v>1039</v>
      </c>
      <c r="F5" s="51" t="s">
        <v>1039</v>
      </c>
    </row>
    <row r="6" spans="1:6" x14ac:dyDescent="0.25">
      <c r="A6" s="48" t="s">
        <v>1028</v>
      </c>
      <c r="B6" s="48" t="s">
        <v>1035</v>
      </c>
      <c r="C6" s="42">
        <v>3190366.26</v>
      </c>
      <c r="D6" s="42">
        <v>145715.09</v>
      </c>
      <c r="E6" s="51" t="s">
        <v>1039</v>
      </c>
      <c r="F6" s="51" t="s">
        <v>1039</v>
      </c>
    </row>
    <row r="7" spans="1:6" x14ac:dyDescent="0.25">
      <c r="A7" s="48" t="s">
        <v>1029</v>
      </c>
      <c r="B7" s="48" t="s">
        <v>1036</v>
      </c>
      <c r="C7" s="42">
        <v>5568686.0199999996</v>
      </c>
      <c r="D7" s="42">
        <v>208155.7</v>
      </c>
      <c r="E7" s="51" t="s">
        <v>1039</v>
      </c>
      <c r="F7" s="51" t="s">
        <v>1039</v>
      </c>
    </row>
    <row r="8" spans="1:6" x14ac:dyDescent="0.25">
      <c r="A8" s="2" t="s">
        <v>558</v>
      </c>
      <c r="B8" s="2" t="s">
        <v>559</v>
      </c>
      <c r="C8" s="42">
        <v>86715050.590000004</v>
      </c>
      <c r="D8" s="42">
        <v>44793.690471864807</v>
      </c>
      <c r="E8" s="42">
        <f t="shared" ref="E8:E34" si="0">D8</f>
        <v>44793.690471864807</v>
      </c>
      <c r="F8" s="41" t="s">
        <v>285</v>
      </c>
    </row>
    <row r="9" spans="1:6" x14ac:dyDescent="0.25">
      <c r="A9" s="2" t="s">
        <v>1076</v>
      </c>
      <c r="B9" s="2" t="s">
        <v>1077</v>
      </c>
      <c r="C9" s="42">
        <v>874098.56</v>
      </c>
      <c r="D9" s="42">
        <v>103170.3</v>
      </c>
      <c r="E9" s="42">
        <f t="shared" si="0"/>
        <v>103170.3</v>
      </c>
      <c r="F9" s="41" t="s">
        <v>285</v>
      </c>
    </row>
    <row r="10" spans="1:6" x14ac:dyDescent="0.25">
      <c r="A10" s="2" t="s">
        <v>795</v>
      </c>
      <c r="B10" s="2" t="s">
        <v>796</v>
      </c>
      <c r="C10" s="42">
        <v>5991591.8499999996</v>
      </c>
      <c r="D10" s="42">
        <v>1265.6541746774828</v>
      </c>
      <c r="E10" s="42">
        <f t="shared" si="0"/>
        <v>1265.6541746774828</v>
      </c>
      <c r="F10" s="41" t="s">
        <v>285</v>
      </c>
    </row>
    <row r="11" spans="1:6" x14ac:dyDescent="0.25">
      <c r="A11" s="2" t="s">
        <v>797</v>
      </c>
      <c r="B11" s="2" t="s">
        <v>798</v>
      </c>
      <c r="C11" s="42">
        <v>2995902</v>
      </c>
      <c r="D11" s="42">
        <v>103.37560997308987</v>
      </c>
      <c r="E11" s="42">
        <f t="shared" si="0"/>
        <v>103.37560997308987</v>
      </c>
      <c r="F11" s="41" t="s">
        <v>285</v>
      </c>
    </row>
    <row r="12" spans="1:6" x14ac:dyDescent="0.25">
      <c r="A12" s="2" t="s">
        <v>724</v>
      </c>
      <c r="B12" s="2" t="s">
        <v>725</v>
      </c>
      <c r="C12" s="42">
        <v>5207518.18</v>
      </c>
      <c r="D12" s="42">
        <v>203.5793584216101</v>
      </c>
      <c r="E12" s="42">
        <f t="shared" si="0"/>
        <v>203.5793584216101</v>
      </c>
      <c r="F12" s="41" t="s">
        <v>285</v>
      </c>
    </row>
    <row r="13" spans="1:6" x14ac:dyDescent="0.25">
      <c r="A13" s="2" t="s">
        <v>979</v>
      </c>
      <c r="B13" s="2" t="s">
        <v>980</v>
      </c>
      <c r="C13" s="42">
        <v>3169407</v>
      </c>
      <c r="D13" s="42">
        <v>30.840476536038185</v>
      </c>
      <c r="E13" s="42">
        <f t="shared" si="0"/>
        <v>30.840476536038185</v>
      </c>
      <c r="F13" s="41" t="s">
        <v>285</v>
      </c>
    </row>
    <row r="14" spans="1:6" x14ac:dyDescent="0.25">
      <c r="A14" s="2" t="s">
        <v>1064</v>
      </c>
      <c r="B14" s="2" t="s">
        <v>1065</v>
      </c>
      <c r="C14" s="42">
        <v>14839721.449999999</v>
      </c>
      <c r="D14" s="42">
        <v>1939.6882575642076</v>
      </c>
      <c r="E14" s="42">
        <f t="shared" si="0"/>
        <v>1939.6882575642076</v>
      </c>
      <c r="F14" s="41" t="s">
        <v>285</v>
      </c>
    </row>
    <row r="15" spans="1:6" x14ac:dyDescent="0.25">
      <c r="A15" s="2" t="s">
        <v>885</v>
      </c>
      <c r="B15" s="2" t="s">
        <v>886</v>
      </c>
      <c r="C15" s="42">
        <v>53169686.439999998</v>
      </c>
      <c r="D15" s="42">
        <v>6439.6841833238968</v>
      </c>
      <c r="E15" s="42">
        <f t="shared" si="0"/>
        <v>6439.6841833238968</v>
      </c>
      <c r="F15" s="41" t="s">
        <v>285</v>
      </c>
    </row>
    <row r="16" spans="1:6" x14ac:dyDescent="0.25">
      <c r="A16" s="2" t="s">
        <v>1042</v>
      </c>
      <c r="B16" s="2" t="s">
        <v>1043</v>
      </c>
      <c r="C16" s="42">
        <v>1192236.08</v>
      </c>
      <c r="D16" s="42">
        <v>16.388816215256689</v>
      </c>
      <c r="E16" s="42">
        <f t="shared" si="0"/>
        <v>16.388816215256689</v>
      </c>
      <c r="F16" s="41" t="s">
        <v>285</v>
      </c>
    </row>
    <row r="17" spans="1:6" x14ac:dyDescent="0.25">
      <c r="A17" s="2" t="s">
        <v>1052</v>
      </c>
      <c r="B17" s="2" t="s">
        <v>1053</v>
      </c>
      <c r="C17" s="42">
        <v>877876.87</v>
      </c>
      <c r="D17" s="42">
        <v>164.72861426607702</v>
      </c>
      <c r="E17" s="42">
        <f t="shared" si="0"/>
        <v>164.72861426607702</v>
      </c>
      <c r="F17" s="41" t="s">
        <v>285</v>
      </c>
    </row>
    <row r="18" spans="1:6" x14ac:dyDescent="0.25">
      <c r="A18" s="2" t="s">
        <v>983</v>
      </c>
      <c r="B18" s="2" t="s">
        <v>984</v>
      </c>
      <c r="C18" s="42">
        <v>2556820.9300000002</v>
      </c>
      <c r="D18" s="42">
        <v>417.28242733214654</v>
      </c>
      <c r="E18" s="42">
        <f t="shared" si="0"/>
        <v>417.28242733214654</v>
      </c>
      <c r="F18" s="41" t="s">
        <v>285</v>
      </c>
    </row>
    <row r="19" spans="1:6" x14ac:dyDescent="0.25">
      <c r="A19" s="2" t="s">
        <v>1044</v>
      </c>
      <c r="B19" s="2" t="s">
        <v>1045</v>
      </c>
      <c r="C19" s="42">
        <v>3236113.53</v>
      </c>
      <c r="D19" s="42">
        <v>16.388816215256689</v>
      </c>
      <c r="E19" s="42">
        <f t="shared" si="0"/>
        <v>16.388816215256689</v>
      </c>
      <c r="F19" s="41" t="s">
        <v>285</v>
      </c>
    </row>
    <row r="20" spans="1:6" s="7" customFormat="1" x14ac:dyDescent="0.25">
      <c r="A20" s="2" t="s">
        <v>991</v>
      </c>
      <c r="B20" s="2" t="s">
        <v>992</v>
      </c>
      <c r="C20" s="69">
        <v>1327373.81</v>
      </c>
      <c r="D20" s="42">
        <v>62.567649878112917</v>
      </c>
      <c r="E20" s="42">
        <f t="shared" si="0"/>
        <v>62.567649878112917</v>
      </c>
      <c r="F20" s="41" t="s">
        <v>285</v>
      </c>
    </row>
    <row r="21" spans="1:6" x14ac:dyDescent="0.25">
      <c r="A21" s="2" t="s">
        <v>1048</v>
      </c>
      <c r="B21" s="2" t="s">
        <v>1049</v>
      </c>
      <c r="C21" s="42">
        <v>374680.78</v>
      </c>
      <c r="D21" s="42">
        <v>65.649395497697839</v>
      </c>
      <c r="E21" s="42">
        <f t="shared" si="0"/>
        <v>65.649395497697839</v>
      </c>
      <c r="F21" s="41" t="s">
        <v>285</v>
      </c>
    </row>
    <row r="22" spans="1:6" x14ac:dyDescent="0.25">
      <c r="A22" s="2" t="s">
        <v>1074</v>
      </c>
      <c r="B22" s="2" t="s">
        <v>1075</v>
      </c>
      <c r="C22" s="42">
        <v>1218726.6000000001</v>
      </c>
      <c r="D22" s="42">
        <v>5903.4143555603823</v>
      </c>
      <c r="E22" s="42">
        <f t="shared" si="0"/>
        <v>5903.4143555603823</v>
      </c>
      <c r="F22" s="41" t="s">
        <v>285</v>
      </c>
    </row>
    <row r="23" spans="1:6" x14ac:dyDescent="0.25">
      <c r="A23" s="2" t="s">
        <v>1040</v>
      </c>
      <c r="B23" s="2" t="s">
        <v>1041</v>
      </c>
      <c r="C23" s="42">
        <v>76781.62</v>
      </c>
      <c r="D23" s="42">
        <v>13.508121548610454</v>
      </c>
      <c r="E23" s="42">
        <f t="shared" si="0"/>
        <v>13.508121548610454</v>
      </c>
      <c r="F23" s="41" t="s">
        <v>285</v>
      </c>
    </row>
    <row r="24" spans="1:6" x14ac:dyDescent="0.25">
      <c r="A24" s="2" t="s">
        <v>1054</v>
      </c>
      <c r="B24" s="2" t="s">
        <v>1055</v>
      </c>
      <c r="C24" s="42">
        <v>4910408.2</v>
      </c>
      <c r="D24" s="42">
        <v>528.55024881916688</v>
      </c>
      <c r="E24" s="42">
        <f t="shared" si="0"/>
        <v>528.55024881916688</v>
      </c>
      <c r="F24" s="41" t="s">
        <v>285</v>
      </c>
    </row>
    <row r="25" spans="1:6" x14ac:dyDescent="0.25">
      <c r="A25" s="2" t="s">
        <v>1068</v>
      </c>
      <c r="B25" s="2" t="s">
        <v>1069</v>
      </c>
      <c r="C25" s="42">
        <v>8270789.3099999996</v>
      </c>
      <c r="D25" s="42">
        <v>3163.6218617270206</v>
      </c>
      <c r="E25" s="42">
        <f t="shared" si="0"/>
        <v>3163.6218617270206</v>
      </c>
      <c r="F25" s="41" t="s">
        <v>285</v>
      </c>
    </row>
    <row r="26" spans="1:6" x14ac:dyDescent="0.25">
      <c r="A26" s="2" t="s">
        <v>1056</v>
      </c>
      <c r="B26" s="2" t="s">
        <v>1057</v>
      </c>
      <c r="C26" s="42">
        <v>2168761.46</v>
      </c>
      <c r="D26" s="42">
        <v>840.45211360237238</v>
      </c>
      <c r="E26" s="42">
        <f t="shared" si="0"/>
        <v>840.45211360237238</v>
      </c>
      <c r="F26" s="41" t="s">
        <v>285</v>
      </c>
    </row>
    <row r="27" spans="1:6" x14ac:dyDescent="0.25">
      <c r="A27" s="2" t="s">
        <v>1070</v>
      </c>
      <c r="B27" s="2" t="s">
        <v>1071</v>
      </c>
      <c r="C27" s="42">
        <v>45510298.049999997</v>
      </c>
      <c r="D27" s="42">
        <v>3892.2124357668386</v>
      </c>
      <c r="E27" s="42">
        <f t="shared" si="0"/>
        <v>3892.2124357668386</v>
      </c>
      <c r="F27" s="41" t="s">
        <v>285</v>
      </c>
    </row>
    <row r="28" spans="1:6" x14ac:dyDescent="0.25">
      <c r="A28" s="2" t="s">
        <v>1060</v>
      </c>
      <c r="B28" s="2" t="s">
        <v>1061</v>
      </c>
      <c r="C28" s="42">
        <v>4142793.09</v>
      </c>
      <c r="D28" s="42">
        <v>1113.6411818472179</v>
      </c>
      <c r="E28" s="42">
        <f t="shared" si="0"/>
        <v>1113.6411818472179</v>
      </c>
      <c r="F28" s="41" t="s">
        <v>285</v>
      </c>
    </row>
    <row r="29" spans="1:6" x14ac:dyDescent="0.25">
      <c r="A29" s="2" t="s">
        <v>1062</v>
      </c>
      <c r="B29" s="2" t="s">
        <v>1063</v>
      </c>
      <c r="C29" s="42">
        <v>1014909.28</v>
      </c>
      <c r="D29" s="42">
        <v>1440.0945258069507</v>
      </c>
      <c r="E29" s="42">
        <f t="shared" si="0"/>
        <v>1440.0945258069507</v>
      </c>
      <c r="F29" s="41" t="s">
        <v>285</v>
      </c>
    </row>
    <row r="30" spans="1:6" x14ac:dyDescent="0.25">
      <c r="A30" s="2" t="s">
        <v>1046</v>
      </c>
      <c r="B30" s="2" t="s">
        <v>1047</v>
      </c>
      <c r="C30" s="42">
        <v>1563900.13</v>
      </c>
      <c r="D30" s="42">
        <v>22.972497847153154</v>
      </c>
      <c r="E30" s="42">
        <f t="shared" si="0"/>
        <v>22.972497847153154</v>
      </c>
      <c r="F30" s="41" t="s">
        <v>285</v>
      </c>
    </row>
    <row r="31" spans="1:6" x14ac:dyDescent="0.25">
      <c r="A31" s="2" t="s">
        <v>1066</v>
      </c>
      <c r="B31" s="2" t="s">
        <v>1067</v>
      </c>
      <c r="C31" s="42">
        <v>2740403.49</v>
      </c>
      <c r="D31" s="42">
        <v>2397.8981238044785</v>
      </c>
      <c r="E31" s="42">
        <f t="shared" si="0"/>
        <v>2397.8981238044785</v>
      </c>
      <c r="F31" s="41" t="s">
        <v>285</v>
      </c>
    </row>
    <row r="32" spans="1:6" x14ac:dyDescent="0.25">
      <c r="A32" s="2" t="s">
        <v>1050</v>
      </c>
      <c r="B32" s="2" t="s">
        <v>1051</v>
      </c>
      <c r="C32" s="42">
        <v>280419.13</v>
      </c>
      <c r="D32" s="42">
        <v>112.56909093715646</v>
      </c>
      <c r="E32" s="42">
        <f t="shared" si="0"/>
        <v>112.56909093715646</v>
      </c>
      <c r="F32" s="41" t="s">
        <v>285</v>
      </c>
    </row>
    <row r="33" spans="1:6" x14ac:dyDescent="0.25">
      <c r="A33" s="2" t="s">
        <v>1072</v>
      </c>
      <c r="B33" s="2" t="s">
        <v>1073</v>
      </c>
      <c r="C33" s="42">
        <v>812856.02</v>
      </c>
      <c r="D33" s="42">
        <v>4219.069610283972</v>
      </c>
      <c r="E33" s="42">
        <f t="shared" si="0"/>
        <v>4219.069610283972</v>
      </c>
      <c r="F33" s="41" t="s">
        <v>285</v>
      </c>
    </row>
    <row r="34" spans="1:6" x14ac:dyDescent="0.25">
      <c r="A34" s="2" t="s">
        <v>1058</v>
      </c>
      <c r="B34" s="2" t="s">
        <v>1059</v>
      </c>
      <c r="C34" s="42">
        <v>33430966.120000001</v>
      </c>
      <c r="D34" s="42">
        <v>898.55434513614034</v>
      </c>
      <c r="E34" s="42">
        <f t="shared" si="0"/>
        <v>898.55434513614034</v>
      </c>
      <c r="F34" s="41" t="s">
        <v>285</v>
      </c>
    </row>
    <row r="35" spans="1:6" x14ac:dyDescent="0.25">
      <c r="A35" s="48" t="s">
        <v>126</v>
      </c>
      <c r="B35" s="48" t="s">
        <v>266</v>
      </c>
      <c r="C35" s="42">
        <v>82688204.370000005</v>
      </c>
      <c r="D35" s="42">
        <v>227704.56</v>
      </c>
      <c r="E35" s="51" t="s">
        <v>1039</v>
      </c>
      <c r="F35" s="51" t="s">
        <v>1039</v>
      </c>
    </row>
    <row r="36" spans="1:6" x14ac:dyDescent="0.25">
      <c r="A36" s="48" t="s">
        <v>129</v>
      </c>
      <c r="B36" s="48" t="s">
        <v>269</v>
      </c>
      <c r="C36" s="42">
        <v>16377799.57</v>
      </c>
      <c r="D36" s="42">
        <v>244517.25</v>
      </c>
      <c r="E36" s="51" t="s">
        <v>1039</v>
      </c>
      <c r="F36" s="51" t="s">
        <v>1039</v>
      </c>
    </row>
    <row r="37" spans="1:6" x14ac:dyDescent="0.25">
      <c r="A37" s="48" t="s">
        <v>132</v>
      </c>
      <c r="B37" s="48" t="s">
        <v>272</v>
      </c>
      <c r="C37" s="42">
        <v>289734166.67000002</v>
      </c>
      <c r="D37" s="42">
        <v>995435.20000000007</v>
      </c>
      <c r="E37" s="51" t="s">
        <v>1039</v>
      </c>
      <c r="F37" s="51" t="s">
        <v>1039</v>
      </c>
    </row>
    <row r="38" spans="1:6" x14ac:dyDescent="0.25">
      <c r="A38" s="48" t="s">
        <v>133</v>
      </c>
      <c r="B38" s="48" t="s">
        <v>273</v>
      </c>
      <c r="C38" s="42">
        <v>62313074.359999999</v>
      </c>
      <c r="D38" s="42">
        <v>474488.79</v>
      </c>
      <c r="E38" s="51" t="s">
        <v>1039</v>
      </c>
      <c r="F38" s="51" t="s">
        <v>1039</v>
      </c>
    </row>
    <row r="39" spans="1:6" x14ac:dyDescent="0.25">
      <c r="A39" s="48" t="s">
        <v>135</v>
      </c>
      <c r="B39" s="48" t="s">
        <v>275</v>
      </c>
      <c r="C39" s="42">
        <v>30408189.449999999</v>
      </c>
      <c r="D39" s="42">
        <v>471075.96</v>
      </c>
      <c r="E39" s="51" t="s">
        <v>1039</v>
      </c>
      <c r="F39" s="51" t="s">
        <v>1039</v>
      </c>
    </row>
    <row r="40" spans="1:6" x14ac:dyDescent="0.25">
      <c r="A40" s="48" t="s">
        <v>1030</v>
      </c>
      <c r="B40" s="48" t="s">
        <v>1037</v>
      </c>
      <c r="C40" s="42">
        <v>54985507.210000001</v>
      </c>
      <c r="D40" s="42">
        <v>486256.98</v>
      </c>
      <c r="E40" s="51" t="s">
        <v>1039</v>
      </c>
      <c r="F40" s="51" t="s">
        <v>1039</v>
      </c>
    </row>
    <row r="41" spans="1:6" x14ac:dyDescent="0.25">
      <c r="A41" s="48" t="s">
        <v>514</v>
      </c>
      <c r="B41" s="48" t="s">
        <v>515</v>
      </c>
      <c r="C41" s="42">
        <v>965437618.97000003</v>
      </c>
      <c r="D41" s="42">
        <v>498938.6</v>
      </c>
      <c r="E41" s="51" t="s">
        <v>1039</v>
      </c>
      <c r="F41" s="51" t="s">
        <v>1039</v>
      </c>
    </row>
    <row r="42" spans="1:6" x14ac:dyDescent="0.25">
      <c r="A42" s="48" t="s">
        <v>1031</v>
      </c>
      <c r="B42" s="48" t="s">
        <v>1038</v>
      </c>
      <c r="C42" s="42">
        <v>254834011.03999999</v>
      </c>
      <c r="D42" s="42">
        <v>379440.28</v>
      </c>
      <c r="E42" s="51" t="s">
        <v>1039</v>
      </c>
      <c r="F42" s="51" t="s">
        <v>1039</v>
      </c>
    </row>
    <row r="43" spans="1:6" x14ac:dyDescent="0.25">
      <c r="A43" s="2" t="s">
        <v>1021</v>
      </c>
      <c r="B43" s="41" t="s">
        <v>285</v>
      </c>
      <c r="C43" s="41" t="s">
        <v>285</v>
      </c>
      <c r="D43" s="41" t="s">
        <v>285</v>
      </c>
      <c r="E43" s="41" t="s">
        <v>285</v>
      </c>
      <c r="F43" s="41" t="s">
        <v>285</v>
      </c>
    </row>
    <row r="44" spans="1:6" x14ac:dyDescent="0.25">
      <c r="B44" s="18"/>
      <c r="C44" s="68"/>
      <c r="D44" s="68"/>
      <c r="E44" s="68"/>
      <c r="F44" s="68"/>
    </row>
    <row r="46" spans="1:6" x14ac:dyDescent="0.25">
      <c r="A46" s="70" t="s">
        <v>694</v>
      </c>
      <c r="B46" s="3"/>
      <c r="C46" s="3"/>
      <c r="D46" s="3"/>
      <c r="E46" s="3"/>
      <c r="F46" s="3"/>
    </row>
  </sheetData>
  <sortState xmlns:xlrd2="http://schemas.microsoft.com/office/spreadsheetml/2017/richdata2" ref="A2:F42">
    <sortCondition ref="A2:A42"/>
  </sortState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4126-AC4B-4C0A-8CD2-F10D1054DC52}">
  <dimension ref="A1:F46"/>
  <sheetViews>
    <sheetView topLeftCell="A40" workbookViewId="0">
      <selection activeCell="G9" sqref="G9"/>
    </sheetView>
  </sheetViews>
  <sheetFormatPr defaultColWidth="23.5703125" defaultRowHeight="15" x14ac:dyDescent="0.25"/>
  <cols>
    <col min="1" max="1" width="16.5703125" style="63" bestFit="1" customWidth="1"/>
    <col min="2" max="2" width="12.140625" style="63" customWidth="1"/>
    <col min="3" max="3" width="18.85546875" style="63" customWidth="1"/>
    <col min="4" max="4" width="20" style="63" customWidth="1"/>
    <col min="5" max="5" width="19.140625" style="63" bestFit="1" customWidth="1"/>
    <col min="6" max="6" width="19.85546875" style="63" bestFit="1" customWidth="1"/>
    <col min="7" max="16384" width="23.5703125" style="63"/>
  </cols>
  <sheetData>
    <row r="1" spans="1:6" ht="60" x14ac:dyDescent="0.25">
      <c r="A1" s="28" t="s">
        <v>0</v>
      </c>
      <c r="B1" s="28" t="s">
        <v>1</v>
      </c>
      <c r="C1" s="29" t="s">
        <v>1078</v>
      </c>
      <c r="D1" s="29" t="s">
        <v>1093</v>
      </c>
      <c r="E1" s="29" t="s">
        <v>730</v>
      </c>
      <c r="F1" s="29" t="s">
        <v>729</v>
      </c>
    </row>
    <row r="2" spans="1:6" x14ac:dyDescent="0.25">
      <c r="A2" s="71" t="s">
        <v>1079</v>
      </c>
      <c r="B2" s="71" t="s">
        <v>1080</v>
      </c>
      <c r="C2" s="42">
        <v>1973590.55</v>
      </c>
      <c r="D2" s="42">
        <v>501291.09</v>
      </c>
      <c r="E2" s="51" t="s">
        <v>1039</v>
      </c>
      <c r="F2" s="51" t="s">
        <v>1039</v>
      </c>
    </row>
    <row r="3" spans="1:6" x14ac:dyDescent="0.25">
      <c r="A3" s="2" t="s">
        <v>1091</v>
      </c>
      <c r="B3" s="2" t="s">
        <v>1092</v>
      </c>
      <c r="C3" s="42">
        <v>756229.80377163738</v>
      </c>
      <c r="D3" s="42">
        <v>6350.1113521515827</v>
      </c>
      <c r="E3" s="42">
        <v>6350.1113521515827</v>
      </c>
      <c r="F3" s="51" t="s">
        <v>1039</v>
      </c>
    </row>
    <row r="4" spans="1:6" x14ac:dyDescent="0.25">
      <c r="A4" s="71" t="s">
        <v>1083</v>
      </c>
      <c r="B4" s="71" t="s">
        <v>1084</v>
      </c>
      <c r="C4" s="42">
        <v>1497693.4057231843</v>
      </c>
      <c r="D4" s="42">
        <v>216841.62971832798</v>
      </c>
      <c r="E4" s="51">
        <v>216841.62971832798</v>
      </c>
      <c r="F4" s="51" t="s">
        <v>1039</v>
      </c>
    </row>
    <row r="5" spans="1:6" x14ac:dyDescent="0.25">
      <c r="A5" s="48" t="s">
        <v>1087</v>
      </c>
      <c r="B5" s="48" t="s">
        <v>1088</v>
      </c>
      <c r="C5" s="42">
        <v>1261898.0148925558</v>
      </c>
      <c r="D5" s="42">
        <v>2540.0445397613344</v>
      </c>
      <c r="E5" s="51">
        <v>2540.0445397613344</v>
      </c>
      <c r="F5" s="51" t="s">
        <v>1039</v>
      </c>
    </row>
    <row r="6" spans="1:6" x14ac:dyDescent="0.25">
      <c r="A6" s="2" t="s">
        <v>1089</v>
      </c>
      <c r="B6" s="2" t="s">
        <v>1090</v>
      </c>
      <c r="C6" s="42">
        <v>291285.18966712989</v>
      </c>
      <c r="D6" s="42">
        <v>93.255111187259999</v>
      </c>
      <c r="E6" s="42">
        <v>93.255111187259999</v>
      </c>
      <c r="F6" s="51" t="s">
        <v>1039</v>
      </c>
    </row>
    <row r="7" spans="1:6" x14ac:dyDescent="0.25">
      <c r="A7" s="48" t="s">
        <v>1085</v>
      </c>
      <c r="B7" s="48" t="s">
        <v>1086</v>
      </c>
      <c r="C7" s="42">
        <v>177568.63067769958</v>
      </c>
      <c r="D7" s="42">
        <v>243.03146167165602</v>
      </c>
      <c r="E7" s="51">
        <v>243.03146167165602</v>
      </c>
      <c r="F7" s="51" t="s">
        <v>1039</v>
      </c>
    </row>
    <row r="8" spans="1:6" x14ac:dyDescent="0.25">
      <c r="A8" s="71" t="s">
        <v>136</v>
      </c>
      <c r="B8" s="71" t="s">
        <v>276</v>
      </c>
      <c r="C8" s="42">
        <v>4256092.22</v>
      </c>
      <c r="D8" s="42">
        <v>549649.4</v>
      </c>
      <c r="E8" s="51" t="s">
        <v>1039</v>
      </c>
      <c r="F8" s="51" t="s">
        <v>1039</v>
      </c>
    </row>
    <row r="9" spans="1:6" x14ac:dyDescent="0.25">
      <c r="A9" s="71" t="s">
        <v>1081</v>
      </c>
      <c r="B9" s="71" t="s">
        <v>1082</v>
      </c>
      <c r="C9" s="42">
        <v>203289469.22</v>
      </c>
      <c r="D9" s="42">
        <v>395048.29</v>
      </c>
      <c r="E9" s="51" t="s">
        <v>1039</v>
      </c>
      <c r="F9" s="51" t="s">
        <v>1039</v>
      </c>
    </row>
    <row r="10" spans="1:6" x14ac:dyDescent="0.25">
      <c r="A10" s="2"/>
      <c r="B10" s="2"/>
      <c r="C10" s="42"/>
      <c r="D10" s="42"/>
      <c r="E10" s="42"/>
      <c r="F10" s="41"/>
    </row>
    <row r="11" spans="1:6" x14ac:dyDescent="0.25">
      <c r="A11" s="2"/>
      <c r="B11" s="2"/>
      <c r="C11" s="42"/>
      <c r="D11" s="42"/>
      <c r="E11" s="42"/>
      <c r="F11" s="41"/>
    </row>
    <row r="12" spans="1:6" x14ac:dyDescent="0.25">
      <c r="A12" s="2"/>
      <c r="B12" s="2"/>
      <c r="C12" s="42"/>
      <c r="D12" s="42"/>
      <c r="E12" s="42"/>
      <c r="F12" s="41"/>
    </row>
    <row r="13" spans="1:6" x14ac:dyDescent="0.25">
      <c r="A13" s="2"/>
      <c r="B13" s="2"/>
      <c r="C13" s="42"/>
      <c r="D13" s="42"/>
      <c r="E13" s="42"/>
      <c r="F13" s="41"/>
    </row>
    <row r="14" spans="1:6" x14ac:dyDescent="0.25">
      <c r="A14" s="2"/>
      <c r="B14" s="2"/>
      <c r="C14" s="42"/>
      <c r="D14" s="42"/>
      <c r="E14" s="42"/>
      <c r="F14" s="41"/>
    </row>
    <row r="15" spans="1:6" x14ac:dyDescent="0.25">
      <c r="A15" s="2"/>
      <c r="B15" s="2"/>
      <c r="C15" s="42"/>
      <c r="D15" s="42"/>
      <c r="E15" s="42"/>
      <c r="F15" s="41"/>
    </row>
    <row r="16" spans="1:6" x14ac:dyDescent="0.25">
      <c r="A16" s="2"/>
      <c r="B16" s="2"/>
      <c r="C16" s="42"/>
      <c r="D16" s="42"/>
      <c r="E16" s="42"/>
      <c r="F16" s="41"/>
    </row>
    <row r="17" spans="1:6" x14ac:dyDescent="0.25">
      <c r="A17" s="2"/>
      <c r="B17" s="2"/>
      <c r="C17" s="42"/>
      <c r="D17" s="42"/>
      <c r="E17" s="42"/>
      <c r="F17" s="41"/>
    </row>
    <row r="18" spans="1:6" x14ac:dyDescent="0.25">
      <c r="A18" s="2"/>
      <c r="B18" s="2"/>
      <c r="C18" s="42"/>
      <c r="D18" s="42"/>
      <c r="E18" s="42"/>
      <c r="F18" s="41"/>
    </row>
    <row r="19" spans="1:6" x14ac:dyDescent="0.25">
      <c r="A19" s="2"/>
      <c r="B19" s="2"/>
      <c r="C19" s="42"/>
      <c r="D19" s="42"/>
      <c r="E19" s="42"/>
      <c r="F19" s="41"/>
    </row>
    <row r="20" spans="1:6" s="7" customFormat="1" x14ac:dyDescent="0.25">
      <c r="A20" s="2"/>
      <c r="B20" s="2"/>
      <c r="C20" s="69"/>
      <c r="D20" s="42"/>
      <c r="E20" s="42"/>
      <c r="F20" s="41"/>
    </row>
    <row r="21" spans="1:6" x14ac:dyDescent="0.25">
      <c r="A21" s="2"/>
      <c r="B21" s="2"/>
      <c r="C21" s="42"/>
      <c r="D21" s="42"/>
      <c r="E21" s="42"/>
      <c r="F21" s="41"/>
    </row>
    <row r="22" spans="1:6" x14ac:dyDescent="0.25">
      <c r="A22" s="2"/>
      <c r="B22" s="2"/>
      <c r="C22" s="42"/>
      <c r="D22" s="42"/>
      <c r="E22" s="42"/>
      <c r="F22" s="41"/>
    </row>
    <row r="23" spans="1:6" x14ac:dyDescent="0.25">
      <c r="A23" s="2"/>
      <c r="B23" s="2"/>
      <c r="C23" s="42"/>
      <c r="D23" s="42"/>
      <c r="E23" s="42"/>
      <c r="F23" s="41"/>
    </row>
    <row r="24" spans="1:6" x14ac:dyDescent="0.25">
      <c r="A24" s="2"/>
      <c r="B24" s="2"/>
      <c r="C24" s="42"/>
      <c r="D24" s="42"/>
      <c r="E24" s="42"/>
      <c r="F24" s="41"/>
    </row>
    <row r="25" spans="1:6" x14ac:dyDescent="0.25">
      <c r="A25" s="2"/>
      <c r="B25" s="2"/>
      <c r="C25" s="42"/>
      <c r="D25" s="42"/>
      <c r="E25" s="42"/>
      <c r="F25" s="41"/>
    </row>
    <row r="26" spans="1:6" x14ac:dyDescent="0.25">
      <c r="A26" s="2"/>
      <c r="B26" s="2"/>
      <c r="C26" s="42"/>
      <c r="D26" s="42"/>
      <c r="E26" s="42"/>
      <c r="F26" s="41"/>
    </row>
    <row r="27" spans="1:6" x14ac:dyDescent="0.25">
      <c r="A27" s="2"/>
      <c r="B27" s="2"/>
      <c r="C27" s="42"/>
      <c r="D27" s="42"/>
      <c r="E27" s="42"/>
      <c r="F27" s="41"/>
    </row>
    <row r="28" spans="1:6" x14ac:dyDescent="0.25">
      <c r="A28" s="2"/>
      <c r="B28" s="2"/>
      <c r="C28" s="42"/>
      <c r="D28" s="42"/>
      <c r="E28" s="42"/>
      <c r="F28" s="41"/>
    </row>
    <row r="29" spans="1:6" x14ac:dyDescent="0.25">
      <c r="A29" s="2"/>
      <c r="B29" s="2"/>
      <c r="C29" s="42"/>
      <c r="D29" s="42"/>
      <c r="E29" s="42"/>
      <c r="F29" s="41"/>
    </row>
    <row r="30" spans="1:6" x14ac:dyDescent="0.25">
      <c r="A30" s="2"/>
      <c r="B30" s="2"/>
      <c r="C30" s="42"/>
      <c r="D30" s="42"/>
      <c r="E30" s="42"/>
      <c r="F30" s="41"/>
    </row>
    <row r="31" spans="1:6" x14ac:dyDescent="0.25">
      <c r="A31" s="2"/>
      <c r="B31" s="2"/>
      <c r="C31" s="42"/>
      <c r="D31" s="42"/>
      <c r="E31" s="42"/>
      <c r="F31" s="41"/>
    </row>
    <row r="32" spans="1:6" x14ac:dyDescent="0.25">
      <c r="A32" s="2"/>
      <c r="B32" s="2"/>
      <c r="C32" s="42"/>
      <c r="D32" s="42"/>
      <c r="E32" s="42"/>
      <c r="F32" s="41"/>
    </row>
    <row r="33" spans="1:6" x14ac:dyDescent="0.25">
      <c r="A33" s="2"/>
      <c r="B33" s="2"/>
      <c r="C33" s="42"/>
      <c r="D33" s="42"/>
      <c r="E33" s="42"/>
      <c r="F33" s="41"/>
    </row>
    <row r="34" spans="1:6" x14ac:dyDescent="0.25">
      <c r="A34" s="2"/>
      <c r="B34" s="2"/>
      <c r="C34" s="42"/>
      <c r="D34" s="42"/>
      <c r="E34" s="42"/>
      <c r="F34" s="41"/>
    </row>
    <row r="35" spans="1:6" x14ac:dyDescent="0.25">
      <c r="A35" s="48"/>
      <c r="B35" s="48"/>
      <c r="C35" s="42"/>
      <c r="D35" s="42"/>
      <c r="E35" s="51"/>
      <c r="F35" s="51"/>
    </row>
    <row r="36" spans="1:6" x14ac:dyDescent="0.25">
      <c r="A36" s="48"/>
      <c r="B36" s="48"/>
      <c r="C36" s="42"/>
      <c r="D36" s="42"/>
      <c r="E36" s="51"/>
      <c r="F36" s="51"/>
    </row>
    <row r="37" spans="1:6" x14ac:dyDescent="0.25">
      <c r="A37" s="48"/>
      <c r="B37" s="48"/>
      <c r="C37" s="42"/>
      <c r="D37" s="42"/>
      <c r="E37" s="51"/>
      <c r="F37" s="51"/>
    </row>
    <row r="38" spans="1:6" x14ac:dyDescent="0.25">
      <c r="A38" s="48"/>
      <c r="B38" s="48"/>
      <c r="C38" s="42"/>
      <c r="D38" s="42"/>
      <c r="E38" s="51"/>
      <c r="F38" s="51"/>
    </row>
    <row r="39" spans="1:6" x14ac:dyDescent="0.25">
      <c r="A39" s="48"/>
      <c r="B39" s="48"/>
      <c r="C39" s="42"/>
      <c r="D39" s="42"/>
      <c r="E39" s="51"/>
      <c r="F39" s="51"/>
    </row>
    <row r="40" spans="1:6" x14ac:dyDescent="0.25">
      <c r="A40" s="48"/>
      <c r="B40" s="48"/>
      <c r="C40" s="42"/>
      <c r="D40" s="42"/>
      <c r="E40" s="51"/>
      <c r="F40" s="51"/>
    </row>
    <row r="41" spans="1:6" x14ac:dyDescent="0.25">
      <c r="A41" s="48"/>
      <c r="B41" s="48"/>
      <c r="C41" s="42"/>
      <c r="D41" s="42"/>
      <c r="E41" s="51"/>
      <c r="F41" s="51"/>
    </row>
    <row r="42" spans="1:6" x14ac:dyDescent="0.25">
      <c r="A42" s="48"/>
      <c r="B42" s="48"/>
      <c r="C42" s="42"/>
      <c r="D42" s="42"/>
      <c r="E42" s="51"/>
      <c r="F42" s="51"/>
    </row>
    <row r="43" spans="1:6" x14ac:dyDescent="0.25">
      <c r="A43" s="2"/>
      <c r="B43" s="41"/>
      <c r="C43" s="41"/>
      <c r="D43" s="41"/>
      <c r="E43" s="41"/>
      <c r="F43" s="41"/>
    </row>
    <row r="44" spans="1:6" x14ac:dyDescent="0.25">
      <c r="B44" s="18"/>
      <c r="C44" s="68"/>
      <c r="D44" s="68"/>
      <c r="E44" s="68"/>
      <c r="F44" s="68"/>
    </row>
    <row r="46" spans="1:6" x14ac:dyDescent="0.25">
      <c r="A46" s="70"/>
      <c r="B46" s="3"/>
      <c r="C46" s="3"/>
      <c r="D46" s="3"/>
      <c r="E46" s="3"/>
      <c r="F46" s="3"/>
    </row>
  </sheetData>
  <sortState xmlns:xlrd2="http://schemas.microsoft.com/office/spreadsheetml/2017/richdata2" ref="A2:F9">
    <sortCondition ref="A1:A9"/>
  </sortState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7C19-3C93-47F3-BE14-3EF9CCDEB731}">
  <dimension ref="A1:G44"/>
  <sheetViews>
    <sheetView workbookViewId="0">
      <selection activeCell="E14" sqref="E14"/>
    </sheetView>
  </sheetViews>
  <sheetFormatPr defaultColWidth="23.5703125" defaultRowHeight="15" x14ac:dyDescent="0.25"/>
  <cols>
    <col min="1" max="1" width="16.5703125" style="63" bestFit="1" customWidth="1"/>
    <col min="2" max="2" width="12.140625" style="63" customWidth="1"/>
    <col min="3" max="3" width="18.85546875" style="63" customWidth="1"/>
    <col min="4" max="4" width="20" style="63" customWidth="1"/>
    <col min="5" max="5" width="19.140625" style="63" bestFit="1" customWidth="1"/>
    <col min="6" max="6" width="19.85546875" style="63" bestFit="1" customWidth="1"/>
    <col min="7" max="16384" width="23.5703125" style="63"/>
  </cols>
  <sheetData>
    <row r="1" spans="1:6" ht="60" x14ac:dyDescent="0.25">
      <c r="A1" s="28" t="s">
        <v>0</v>
      </c>
      <c r="B1" s="28" t="s">
        <v>1</v>
      </c>
      <c r="C1" s="29" t="s">
        <v>1094</v>
      </c>
      <c r="D1" s="29" t="s">
        <v>1095</v>
      </c>
      <c r="E1" s="29" t="s">
        <v>730</v>
      </c>
      <c r="F1" s="29" t="s">
        <v>729</v>
      </c>
    </row>
    <row r="2" spans="1:6" x14ac:dyDescent="0.25">
      <c r="A2" s="2" t="s">
        <v>1096</v>
      </c>
      <c r="B2" s="1" t="s">
        <v>1102</v>
      </c>
      <c r="C2" s="42">
        <v>928654.5</v>
      </c>
      <c r="D2" s="72">
        <v>500103.81</v>
      </c>
      <c r="E2" s="51" t="s">
        <v>1039</v>
      </c>
      <c r="F2" s="51" t="s">
        <v>1039</v>
      </c>
    </row>
    <row r="3" spans="1:6" x14ac:dyDescent="0.25">
      <c r="A3" s="2" t="s">
        <v>1097</v>
      </c>
      <c r="B3" s="1" t="s">
        <v>1103</v>
      </c>
      <c r="C3" s="42">
        <v>1708349.79</v>
      </c>
      <c r="D3" s="72">
        <v>800683.2</v>
      </c>
      <c r="E3" s="51" t="s">
        <v>1039</v>
      </c>
      <c r="F3" s="51" t="s">
        <v>1039</v>
      </c>
    </row>
    <row r="4" spans="1:6" x14ac:dyDescent="0.25">
      <c r="A4" s="2" t="s">
        <v>1098</v>
      </c>
      <c r="B4" s="1" t="s">
        <v>1104</v>
      </c>
      <c r="C4" s="42">
        <v>166905.57</v>
      </c>
      <c r="D4" s="72">
        <v>150974.81</v>
      </c>
      <c r="E4" s="51" t="s">
        <v>1039</v>
      </c>
      <c r="F4" s="51" t="s">
        <v>1039</v>
      </c>
    </row>
    <row r="5" spans="1:6" x14ac:dyDescent="0.25">
      <c r="A5" s="2" t="s">
        <v>1111</v>
      </c>
      <c r="B5" s="1" t="s">
        <v>1112</v>
      </c>
      <c r="C5" s="42">
        <v>23832297.530000001</v>
      </c>
      <c r="D5" s="42">
        <v>500103.81</v>
      </c>
      <c r="E5" s="42">
        <v>500103.81</v>
      </c>
      <c r="F5" s="51" t="s">
        <v>1039</v>
      </c>
    </row>
    <row r="6" spans="1:6" x14ac:dyDescent="0.25">
      <c r="A6" s="2" t="s">
        <v>1108</v>
      </c>
      <c r="B6" s="1" t="s">
        <v>1113</v>
      </c>
      <c r="C6" s="42">
        <v>3971647.25</v>
      </c>
      <c r="D6" s="42">
        <v>977.72471106739579</v>
      </c>
      <c r="E6" s="42">
        <v>977.72471106739579</v>
      </c>
      <c r="F6" s="51" t="s">
        <v>1039</v>
      </c>
    </row>
    <row r="7" spans="1:6" x14ac:dyDescent="0.25">
      <c r="A7" s="2" t="s">
        <v>1110</v>
      </c>
      <c r="B7" s="1" t="s">
        <v>1114</v>
      </c>
      <c r="C7" s="42">
        <v>3470282.4</v>
      </c>
      <c r="D7" s="42">
        <v>407.1244061233113</v>
      </c>
      <c r="E7" s="42">
        <v>407.1244061233113</v>
      </c>
      <c r="F7" s="51" t="s">
        <v>1039</v>
      </c>
    </row>
    <row r="8" spans="1:6" x14ac:dyDescent="0.25">
      <c r="A8" s="2" t="s">
        <v>1109</v>
      </c>
      <c r="B8" s="1" t="s">
        <v>1115</v>
      </c>
      <c r="C8" s="42">
        <v>1233899.44</v>
      </c>
      <c r="D8" s="42">
        <v>150974.81</v>
      </c>
      <c r="E8" s="42">
        <v>150974.81</v>
      </c>
      <c r="F8" s="51" t="s">
        <v>1039</v>
      </c>
    </row>
    <row r="9" spans="1:6" x14ac:dyDescent="0.25">
      <c r="A9" s="2" t="s">
        <v>1099</v>
      </c>
      <c r="B9" s="1" t="s">
        <v>1105</v>
      </c>
      <c r="C9" s="42">
        <v>577422155.74000001</v>
      </c>
      <c r="D9" s="72">
        <v>531728.44999999995</v>
      </c>
      <c r="E9" s="51" t="s">
        <v>1039</v>
      </c>
      <c r="F9" s="51" t="s">
        <v>1039</v>
      </c>
    </row>
    <row r="10" spans="1:6" x14ac:dyDescent="0.25">
      <c r="A10" s="2" t="s">
        <v>1100</v>
      </c>
      <c r="B10" s="1" t="s">
        <v>1106</v>
      </c>
      <c r="C10" s="42">
        <v>268000575.34</v>
      </c>
      <c r="D10" s="72">
        <v>232406.95</v>
      </c>
      <c r="E10" s="51" t="s">
        <v>1039</v>
      </c>
      <c r="F10" s="51" t="s">
        <v>1039</v>
      </c>
    </row>
    <row r="11" spans="1:6" x14ac:dyDescent="0.25">
      <c r="A11" s="2" t="s">
        <v>1101</v>
      </c>
      <c r="B11" s="1" t="s">
        <v>1107</v>
      </c>
      <c r="C11" s="42">
        <v>124206612.42</v>
      </c>
      <c r="D11" s="72">
        <v>353164.72</v>
      </c>
      <c r="E11" s="51" t="s">
        <v>1039</v>
      </c>
      <c r="F11" s="51" t="s">
        <v>1039</v>
      </c>
    </row>
    <row r="18" spans="1:7" s="7" customFormat="1" x14ac:dyDescent="0.25">
      <c r="A18" s="63"/>
      <c r="B18" s="63"/>
      <c r="C18" s="63"/>
      <c r="D18" s="63"/>
      <c r="E18" s="63"/>
      <c r="F18" s="63"/>
      <c r="G18" s="63"/>
    </row>
    <row r="42" spans="1:6" x14ac:dyDescent="0.25">
      <c r="B42" s="18"/>
      <c r="C42" s="68"/>
      <c r="D42" s="68"/>
      <c r="E42" s="68"/>
      <c r="F42" s="68"/>
    </row>
    <row r="44" spans="1:6" x14ac:dyDescent="0.25">
      <c r="A44" s="70"/>
      <c r="B44" s="3"/>
      <c r="C44" s="3"/>
      <c r="D44" s="3"/>
      <c r="E44" s="3"/>
      <c r="F44" s="3"/>
    </row>
  </sheetData>
  <sortState xmlns:xlrd2="http://schemas.microsoft.com/office/spreadsheetml/2017/richdata2" ref="A2:F11">
    <sortCondition ref="A2:A11"/>
  </sortState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7002-15FE-4B70-BD3F-D76B13A196F6}">
  <dimension ref="A1:G44"/>
  <sheetViews>
    <sheetView tabSelected="1" workbookViewId="0">
      <selection activeCell="G9" sqref="G9"/>
    </sheetView>
  </sheetViews>
  <sheetFormatPr defaultColWidth="23.5703125" defaultRowHeight="15" x14ac:dyDescent="0.25"/>
  <cols>
    <col min="1" max="1" width="16.5703125" style="63" bestFit="1" customWidth="1"/>
    <col min="2" max="2" width="12.140625" style="63" customWidth="1"/>
    <col min="3" max="3" width="18.85546875" style="63" customWidth="1"/>
    <col min="4" max="4" width="20" style="63" customWidth="1"/>
    <col min="5" max="5" width="19.140625" style="63" bestFit="1" customWidth="1"/>
    <col min="6" max="6" width="19.85546875" style="63" bestFit="1" customWidth="1"/>
    <col min="7" max="16384" width="23.5703125" style="63"/>
  </cols>
  <sheetData>
    <row r="1" spans="1:6" ht="60" x14ac:dyDescent="0.25">
      <c r="A1" s="28" t="s">
        <v>0</v>
      </c>
      <c r="B1" s="28" t="s">
        <v>1</v>
      </c>
      <c r="C1" s="29" t="s">
        <v>1116</v>
      </c>
      <c r="D1" s="29" t="s">
        <v>1117</v>
      </c>
      <c r="E1" s="29" t="s">
        <v>730</v>
      </c>
      <c r="F1" s="29" t="s">
        <v>729</v>
      </c>
    </row>
    <row r="2" spans="1:6" x14ac:dyDescent="0.25">
      <c r="A2" s="2" t="s">
        <v>1132</v>
      </c>
      <c r="B2" s="2" t="s">
        <v>1133</v>
      </c>
      <c r="C2" s="42">
        <v>737584.49</v>
      </c>
      <c r="D2" s="42">
        <v>269153.36</v>
      </c>
      <c r="E2" s="73">
        <v>269153.36</v>
      </c>
      <c r="F2" s="41" t="s">
        <v>285</v>
      </c>
    </row>
    <row r="3" spans="1:6" x14ac:dyDescent="0.25">
      <c r="A3" s="71" t="s">
        <v>1118</v>
      </c>
      <c r="B3" s="71" t="s">
        <v>1119</v>
      </c>
      <c r="C3" s="42">
        <v>603336.15</v>
      </c>
      <c r="D3" s="42">
        <v>262818.34999999998</v>
      </c>
      <c r="E3" s="41" t="s">
        <v>285</v>
      </c>
      <c r="F3" s="41" t="s">
        <v>285</v>
      </c>
    </row>
    <row r="4" spans="1:6" x14ac:dyDescent="0.25">
      <c r="A4" s="71" t="s">
        <v>1120</v>
      </c>
      <c r="B4" s="71" t="s">
        <v>1121</v>
      </c>
      <c r="C4" s="42">
        <v>6437002.46</v>
      </c>
      <c r="D4" s="42">
        <v>485815.57999999996</v>
      </c>
      <c r="E4" s="41" t="s">
        <v>285</v>
      </c>
      <c r="F4" s="41" t="s">
        <v>285</v>
      </c>
    </row>
    <row r="5" spans="1:6" x14ac:dyDescent="0.25">
      <c r="A5" s="71" t="s">
        <v>1122</v>
      </c>
      <c r="B5" s="71" t="s">
        <v>1123</v>
      </c>
      <c r="C5" s="42">
        <v>3853060.37</v>
      </c>
      <c r="D5" s="42">
        <v>746506.71</v>
      </c>
      <c r="E5" s="41" t="s">
        <v>285</v>
      </c>
      <c r="F5" s="41" t="s">
        <v>285</v>
      </c>
    </row>
    <row r="6" spans="1:6" x14ac:dyDescent="0.25">
      <c r="A6" s="71" t="s">
        <v>1124</v>
      </c>
      <c r="B6" s="71" t="s">
        <v>1125</v>
      </c>
      <c r="C6" s="42">
        <v>415109.74</v>
      </c>
      <c r="D6" s="42">
        <v>408769.4</v>
      </c>
      <c r="E6" s="41" t="s">
        <v>285</v>
      </c>
      <c r="F6" s="41" t="s">
        <v>285</v>
      </c>
    </row>
    <row r="7" spans="1:6" x14ac:dyDescent="0.25">
      <c r="A7" s="71" t="s">
        <v>1126</v>
      </c>
      <c r="B7" s="71" t="s">
        <v>1127</v>
      </c>
      <c r="C7" s="42">
        <v>711169.74</v>
      </c>
      <c r="D7" s="42">
        <v>269153.36</v>
      </c>
      <c r="E7" s="41" t="s">
        <v>285</v>
      </c>
      <c r="F7" s="41" t="s">
        <v>285</v>
      </c>
    </row>
    <row r="8" spans="1:6" x14ac:dyDescent="0.25">
      <c r="A8" s="2" t="s">
        <v>1134</v>
      </c>
      <c r="B8" s="2" t="s">
        <v>1135</v>
      </c>
      <c r="C8" s="73">
        <v>93064366.719999999</v>
      </c>
      <c r="D8" s="73">
        <v>38149.381956795602</v>
      </c>
      <c r="E8" s="73">
        <v>38149.381956795602</v>
      </c>
      <c r="F8" s="41" t="s">
        <v>285</v>
      </c>
    </row>
    <row r="9" spans="1:6" x14ac:dyDescent="0.25">
      <c r="A9" s="71" t="s">
        <v>1128</v>
      </c>
      <c r="B9" s="71" t="s">
        <v>1129</v>
      </c>
      <c r="C9" s="42">
        <v>889346001.25</v>
      </c>
      <c r="D9" s="42">
        <v>364729.57</v>
      </c>
      <c r="E9" s="41" t="s">
        <v>285</v>
      </c>
      <c r="F9" s="41" t="s">
        <v>285</v>
      </c>
    </row>
    <row r="10" spans="1:6" x14ac:dyDescent="0.25">
      <c r="A10" s="71" t="s">
        <v>1130</v>
      </c>
      <c r="B10" s="71" t="s">
        <v>1131</v>
      </c>
      <c r="C10" s="42">
        <v>27617145.850000001</v>
      </c>
      <c r="D10" s="42">
        <v>578730.72</v>
      </c>
      <c r="E10" s="41" t="s">
        <v>285</v>
      </c>
      <c r="F10" s="41" t="s">
        <v>285</v>
      </c>
    </row>
    <row r="18" spans="1:7" s="7" customFormat="1" x14ac:dyDescent="0.25">
      <c r="A18" s="63"/>
      <c r="B18" s="63"/>
      <c r="C18" s="63"/>
      <c r="D18" s="63"/>
      <c r="E18" s="63"/>
      <c r="F18" s="63"/>
      <c r="G18" s="63"/>
    </row>
    <row r="42" spans="1:6" x14ac:dyDescent="0.25">
      <c r="B42" s="18"/>
      <c r="C42" s="68"/>
      <c r="D42" s="68"/>
      <c r="E42" s="68"/>
      <c r="F42" s="68"/>
    </row>
    <row r="44" spans="1:6" x14ac:dyDescent="0.25">
      <c r="A44" s="70"/>
      <c r="B44" s="3"/>
      <c r="C44" s="3"/>
      <c r="D44" s="3"/>
      <c r="E44" s="3"/>
      <c r="F44" s="3"/>
    </row>
  </sheetData>
  <sortState xmlns:xlrd2="http://schemas.microsoft.com/office/spreadsheetml/2017/richdata2" ref="A2:F10">
    <sortCondition ref="A2:A10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D3CC-D01A-4330-A699-FA141310690B}">
  <dimension ref="A1:H154"/>
  <sheetViews>
    <sheetView topLeftCell="B1" workbookViewId="0">
      <selection activeCell="H54" sqref="H54"/>
    </sheetView>
  </sheetViews>
  <sheetFormatPr defaultRowHeight="15" x14ac:dyDescent="0.25"/>
  <cols>
    <col min="1" max="2" width="20.85546875" customWidth="1"/>
    <col min="3" max="4" width="20.85546875" style="25" customWidth="1"/>
    <col min="5" max="5" width="20.85546875" customWidth="1"/>
    <col min="6" max="7" width="20.85546875" style="25" customWidth="1"/>
    <col min="8" max="8" width="35.85546875" customWidth="1"/>
  </cols>
  <sheetData>
    <row r="1" spans="1:8" ht="52.5" customHeight="1" x14ac:dyDescent="0.25">
      <c r="A1" s="75" t="s">
        <v>690</v>
      </c>
      <c r="B1" s="76"/>
      <c r="C1" s="76"/>
      <c r="D1" s="76"/>
      <c r="E1" s="76"/>
      <c r="F1" s="76"/>
      <c r="G1" s="76"/>
      <c r="H1" s="76"/>
    </row>
    <row r="2" spans="1:8" s="30" customFormat="1" ht="75" x14ac:dyDescent="0.25">
      <c r="A2" s="28" t="s">
        <v>0</v>
      </c>
      <c r="B2" s="28" t="s">
        <v>1</v>
      </c>
      <c r="C2" s="29" t="s">
        <v>350</v>
      </c>
      <c r="D2" s="29" t="s">
        <v>351</v>
      </c>
      <c r="E2" s="34" t="s">
        <v>600</v>
      </c>
      <c r="F2" s="29" t="s">
        <v>688</v>
      </c>
      <c r="G2" s="29" t="s">
        <v>689</v>
      </c>
      <c r="H2" s="31" t="s">
        <v>589</v>
      </c>
    </row>
    <row r="3" spans="1:8" x14ac:dyDescent="0.25">
      <c r="A3" s="2" t="s">
        <v>352</v>
      </c>
      <c r="B3" s="5" t="s">
        <v>353</v>
      </c>
      <c r="C3" s="21">
        <v>14286457.57</v>
      </c>
      <c r="D3" s="22">
        <v>588829.04</v>
      </c>
      <c r="E3" s="1"/>
      <c r="F3" s="22" t="s">
        <v>285</v>
      </c>
      <c r="G3" s="22" t="s">
        <v>285</v>
      </c>
      <c r="H3" s="1"/>
    </row>
    <row r="4" spans="1:8" x14ac:dyDescent="0.25">
      <c r="A4" s="2" t="s">
        <v>354</v>
      </c>
      <c r="B4" s="5" t="s">
        <v>355</v>
      </c>
      <c r="C4" s="21">
        <v>479412.63</v>
      </c>
      <c r="D4" s="22">
        <v>127883.26</v>
      </c>
      <c r="E4" s="1"/>
      <c r="F4" s="22" t="s">
        <v>285</v>
      </c>
      <c r="G4" s="22" t="s">
        <v>285</v>
      </c>
      <c r="H4" s="1"/>
    </row>
    <row r="5" spans="1:8" x14ac:dyDescent="0.25">
      <c r="A5" s="2" t="s">
        <v>356</v>
      </c>
      <c r="B5" s="5" t="s">
        <v>357</v>
      </c>
      <c r="C5" s="21">
        <v>1039756.32</v>
      </c>
      <c r="D5" s="22">
        <v>837688.29</v>
      </c>
      <c r="E5" s="1"/>
      <c r="F5" s="22" t="s">
        <v>285</v>
      </c>
      <c r="G5" s="22" t="s">
        <v>285</v>
      </c>
      <c r="H5" s="1"/>
    </row>
    <row r="6" spans="1:8" x14ac:dyDescent="0.25">
      <c r="A6" s="2" t="s">
        <v>358</v>
      </c>
      <c r="B6" s="5" t="s">
        <v>359</v>
      </c>
      <c r="C6" s="21">
        <v>56042.73</v>
      </c>
      <c r="D6" s="22">
        <v>49385.95</v>
      </c>
      <c r="E6" s="1"/>
      <c r="F6" s="22" t="s">
        <v>285</v>
      </c>
      <c r="G6" s="22" t="s">
        <v>285</v>
      </c>
      <c r="H6" s="1"/>
    </row>
    <row r="7" spans="1:8" x14ac:dyDescent="0.25">
      <c r="A7" s="2" t="s">
        <v>360</v>
      </c>
      <c r="B7" s="5" t="s">
        <v>361</v>
      </c>
      <c r="C7" s="21">
        <v>143796.51</v>
      </c>
      <c r="D7" s="22">
        <v>125219.05</v>
      </c>
      <c r="E7" s="1"/>
      <c r="F7" s="22" t="s">
        <v>285</v>
      </c>
      <c r="G7" s="22" t="s">
        <v>285</v>
      </c>
      <c r="H7" s="1"/>
    </row>
    <row r="8" spans="1:8" x14ac:dyDescent="0.25">
      <c r="A8" s="2" t="s">
        <v>362</v>
      </c>
      <c r="B8" s="5" t="s">
        <v>363</v>
      </c>
      <c r="C8" s="21">
        <v>144208.54999999999</v>
      </c>
      <c r="D8" s="22">
        <v>140011.75</v>
      </c>
      <c r="E8" s="1"/>
      <c r="F8" s="22" t="s">
        <v>285</v>
      </c>
      <c r="G8" s="22" t="s">
        <v>285</v>
      </c>
      <c r="H8" s="1"/>
    </row>
    <row r="9" spans="1:8" x14ac:dyDescent="0.25">
      <c r="A9" s="2" t="s">
        <v>364</v>
      </c>
      <c r="B9" s="5" t="s">
        <v>365</v>
      </c>
      <c r="C9" s="21">
        <v>322521.09999999998</v>
      </c>
      <c r="D9" s="22">
        <v>158257.42000000001</v>
      </c>
      <c r="E9" s="1"/>
      <c r="F9" s="22" t="s">
        <v>285</v>
      </c>
      <c r="G9" s="22" t="s">
        <v>285</v>
      </c>
      <c r="H9" s="1"/>
    </row>
    <row r="10" spans="1:8" x14ac:dyDescent="0.25">
      <c r="A10" s="2" t="s">
        <v>366</v>
      </c>
      <c r="B10" s="5" t="s">
        <v>367</v>
      </c>
      <c r="C10" s="21">
        <v>184399.42</v>
      </c>
      <c r="D10" s="22">
        <v>181198.8</v>
      </c>
      <c r="E10" s="1"/>
      <c r="F10" s="22" t="s">
        <v>285</v>
      </c>
      <c r="G10" s="22" t="s">
        <v>285</v>
      </c>
      <c r="H10" s="1"/>
    </row>
    <row r="11" spans="1:8" x14ac:dyDescent="0.25">
      <c r="A11" s="2" t="s">
        <v>368</v>
      </c>
      <c r="B11" s="5" t="s">
        <v>369</v>
      </c>
      <c r="C11" s="21">
        <v>1018540.19</v>
      </c>
      <c r="D11" s="22">
        <v>1013842.97</v>
      </c>
      <c r="E11" s="1"/>
      <c r="F11" s="22" t="s">
        <v>285</v>
      </c>
      <c r="G11" s="22" t="s">
        <v>285</v>
      </c>
      <c r="H11" s="1"/>
    </row>
    <row r="12" spans="1:8" x14ac:dyDescent="0.25">
      <c r="A12" s="2" t="s">
        <v>370</v>
      </c>
      <c r="B12" s="5" t="s">
        <v>371</v>
      </c>
      <c r="C12" s="21">
        <v>761610.16</v>
      </c>
      <c r="D12" s="22">
        <v>193845.49</v>
      </c>
      <c r="E12" s="1"/>
      <c r="F12" s="22" t="s">
        <v>285</v>
      </c>
      <c r="G12" s="22" t="s">
        <v>285</v>
      </c>
      <c r="H12" s="1"/>
    </row>
    <row r="13" spans="1:8" x14ac:dyDescent="0.25">
      <c r="A13" s="2" t="s">
        <v>372</v>
      </c>
      <c r="B13" s="5" t="s">
        <v>373</v>
      </c>
      <c r="C13" s="21">
        <v>2899333.38</v>
      </c>
      <c r="D13" s="22">
        <v>2267940.0099999998</v>
      </c>
      <c r="E13" s="1"/>
      <c r="F13" s="22" t="s">
        <v>285</v>
      </c>
      <c r="G13" s="22" t="s">
        <v>285</v>
      </c>
      <c r="H13" s="1"/>
    </row>
    <row r="14" spans="1:8" x14ac:dyDescent="0.25">
      <c r="A14" s="2" t="s">
        <v>374</v>
      </c>
      <c r="B14" s="5" t="s">
        <v>375</v>
      </c>
      <c r="C14" s="21">
        <v>229169.93</v>
      </c>
      <c r="D14" s="22">
        <v>225541.82</v>
      </c>
      <c r="E14" s="1"/>
      <c r="F14" s="22" t="s">
        <v>285</v>
      </c>
      <c r="G14" s="22" t="s">
        <v>285</v>
      </c>
      <c r="H14" s="1"/>
    </row>
    <row r="15" spans="1:8" x14ac:dyDescent="0.25">
      <c r="A15" s="2" t="s">
        <v>376</v>
      </c>
      <c r="B15" s="5" t="s">
        <v>377</v>
      </c>
      <c r="C15" s="21">
        <v>19621278.100000001</v>
      </c>
      <c r="D15" s="22">
        <v>4213228.57</v>
      </c>
      <c r="E15" s="22">
        <v>4693714.13</v>
      </c>
      <c r="F15" s="22" t="s">
        <v>285</v>
      </c>
      <c r="G15" s="22" t="s">
        <v>285</v>
      </c>
      <c r="H15" s="1" t="s">
        <v>598</v>
      </c>
    </row>
    <row r="16" spans="1:8" x14ac:dyDescent="0.25">
      <c r="A16" s="2" t="s">
        <v>378</v>
      </c>
      <c r="B16" s="5" t="s">
        <v>379</v>
      </c>
      <c r="C16" s="21">
        <v>18396867.82</v>
      </c>
      <c r="D16" s="22">
        <v>10512292.050000001</v>
      </c>
      <c r="E16" s="22"/>
      <c r="F16" s="22" t="s">
        <v>285</v>
      </c>
      <c r="G16" s="22" t="s">
        <v>285</v>
      </c>
      <c r="H16" s="1"/>
    </row>
    <row r="17" spans="1:8" x14ac:dyDescent="0.25">
      <c r="A17" s="2" t="s">
        <v>380</v>
      </c>
      <c r="B17" s="5" t="s">
        <v>381</v>
      </c>
      <c r="C17" s="21">
        <v>20863372.699999999</v>
      </c>
      <c r="D17" s="22">
        <v>8752593.2800000012</v>
      </c>
      <c r="E17" s="22"/>
      <c r="F17" s="22" t="s">
        <v>285</v>
      </c>
      <c r="G17" s="22" t="s">
        <v>285</v>
      </c>
      <c r="H17" s="1"/>
    </row>
    <row r="18" spans="1:8" x14ac:dyDescent="0.25">
      <c r="A18" s="2" t="s">
        <v>382</v>
      </c>
      <c r="B18" s="5" t="s">
        <v>383</v>
      </c>
      <c r="C18" s="21">
        <v>15907719.460000001</v>
      </c>
      <c r="D18" s="22">
        <v>7591584.9299999997</v>
      </c>
      <c r="E18" s="22"/>
      <c r="F18" s="22" t="s">
        <v>285</v>
      </c>
      <c r="G18" s="22" t="s">
        <v>285</v>
      </c>
      <c r="H18" s="1"/>
    </row>
    <row r="19" spans="1:8" x14ac:dyDescent="0.25">
      <c r="A19" s="2" t="s">
        <v>384</v>
      </c>
      <c r="B19" s="5" t="s">
        <v>385</v>
      </c>
      <c r="C19" s="21">
        <v>16287216.83</v>
      </c>
      <c r="D19" s="22">
        <v>5060106.88</v>
      </c>
      <c r="E19" s="22">
        <v>5318093.1400000006</v>
      </c>
      <c r="F19" s="22" t="s">
        <v>285</v>
      </c>
      <c r="G19" s="22" t="s">
        <v>285</v>
      </c>
      <c r="H19" s="1" t="s">
        <v>598</v>
      </c>
    </row>
    <row r="20" spans="1:8" x14ac:dyDescent="0.25">
      <c r="A20" s="2" t="s">
        <v>386</v>
      </c>
      <c r="B20" s="5" t="s">
        <v>387</v>
      </c>
      <c r="C20" s="21">
        <v>14328331.359999999</v>
      </c>
      <c r="D20" s="22">
        <v>5058790.6800000006</v>
      </c>
      <c r="E20" s="1"/>
      <c r="F20" s="22" t="s">
        <v>285</v>
      </c>
      <c r="G20" s="22" t="s">
        <v>285</v>
      </c>
      <c r="H20" s="1"/>
    </row>
    <row r="21" spans="1:8" x14ac:dyDescent="0.25">
      <c r="A21" s="2" t="s">
        <v>388</v>
      </c>
      <c r="B21" s="5" t="s">
        <v>389</v>
      </c>
      <c r="C21" s="21">
        <v>414936.04</v>
      </c>
      <c r="D21" s="22">
        <v>365394.06</v>
      </c>
      <c r="E21" s="1"/>
      <c r="F21" s="22" t="s">
        <v>285</v>
      </c>
      <c r="G21" s="22" t="s">
        <v>285</v>
      </c>
      <c r="H21" s="1"/>
    </row>
    <row r="22" spans="1:8" x14ac:dyDescent="0.25">
      <c r="A22" s="2" t="s">
        <v>390</v>
      </c>
      <c r="B22" s="5" t="s">
        <v>391</v>
      </c>
      <c r="C22" s="21">
        <v>2141603.65</v>
      </c>
      <c r="D22" s="22">
        <v>715011.38</v>
      </c>
      <c r="E22" s="1"/>
      <c r="F22" s="22" t="s">
        <v>285</v>
      </c>
      <c r="G22" s="22" t="s">
        <v>285</v>
      </c>
      <c r="H22" s="1"/>
    </row>
    <row r="23" spans="1:8" x14ac:dyDescent="0.25">
      <c r="A23" s="2" t="s">
        <v>392</v>
      </c>
      <c r="B23" s="5" t="s">
        <v>393</v>
      </c>
      <c r="C23" s="21">
        <v>77513.539999999994</v>
      </c>
      <c r="D23" s="22">
        <v>53641.73</v>
      </c>
      <c r="E23" s="1"/>
      <c r="F23" s="22" t="s">
        <v>285</v>
      </c>
      <c r="G23" s="22" t="s">
        <v>285</v>
      </c>
      <c r="H23" s="1"/>
    </row>
    <row r="24" spans="1:8" x14ac:dyDescent="0.25">
      <c r="A24" s="2" t="s">
        <v>394</v>
      </c>
      <c r="B24" s="5" t="s">
        <v>395</v>
      </c>
      <c r="C24" s="21">
        <v>426602.28</v>
      </c>
      <c r="D24" s="22">
        <v>137186.32999999999</v>
      </c>
      <c r="E24" s="1"/>
      <c r="F24" s="22" t="s">
        <v>285</v>
      </c>
      <c r="G24" s="22" t="s">
        <v>285</v>
      </c>
      <c r="H24" s="1"/>
    </row>
    <row r="25" spans="1:8" x14ac:dyDescent="0.25">
      <c r="A25" s="2" t="s">
        <v>396</v>
      </c>
      <c r="B25" s="5" t="s">
        <v>397</v>
      </c>
      <c r="C25" s="21">
        <v>917338.28</v>
      </c>
      <c r="D25" s="22">
        <v>154974.76999999999</v>
      </c>
      <c r="E25" s="1"/>
      <c r="F25" s="22" t="s">
        <v>285</v>
      </c>
      <c r="G25" s="22" t="s">
        <v>285</v>
      </c>
      <c r="H25" s="1"/>
    </row>
    <row r="26" spans="1:8" x14ac:dyDescent="0.25">
      <c r="A26" s="2" t="s">
        <v>398</v>
      </c>
      <c r="B26" s="5" t="s">
        <v>399</v>
      </c>
      <c r="C26" s="21">
        <v>1249972</v>
      </c>
      <c r="D26" s="22">
        <v>384350.19999999995</v>
      </c>
      <c r="E26" s="1"/>
      <c r="F26" s="22" t="s">
        <v>285</v>
      </c>
      <c r="G26" s="22" t="s">
        <v>285</v>
      </c>
      <c r="H26" s="1"/>
    </row>
    <row r="27" spans="1:8" x14ac:dyDescent="0.25">
      <c r="A27" s="2" t="s">
        <v>400</v>
      </c>
      <c r="B27" s="5" t="s">
        <v>401</v>
      </c>
      <c r="C27" s="21">
        <v>10561742.869999999</v>
      </c>
      <c r="D27" s="22">
        <v>7893371.879999999</v>
      </c>
      <c r="E27" s="1"/>
      <c r="F27" s="22" t="s">
        <v>285</v>
      </c>
      <c r="G27" s="22" t="s">
        <v>285</v>
      </c>
      <c r="H27" s="1"/>
    </row>
    <row r="28" spans="1:8" x14ac:dyDescent="0.25">
      <c r="A28" s="2" t="s">
        <v>402</v>
      </c>
      <c r="B28" s="5" t="s">
        <v>403</v>
      </c>
      <c r="C28" s="21">
        <v>884226.69</v>
      </c>
      <c r="D28" s="22">
        <v>840262.26</v>
      </c>
      <c r="E28" s="1"/>
      <c r="F28" s="22" t="s">
        <v>285</v>
      </c>
      <c r="G28" s="22" t="s">
        <v>285</v>
      </c>
      <c r="H28" s="1"/>
    </row>
    <row r="29" spans="1:8" x14ac:dyDescent="0.25">
      <c r="A29" s="2" t="s">
        <v>404</v>
      </c>
      <c r="B29" s="5" t="s">
        <v>405</v>
      </c>
      <c r="C29" s="21">
        <v>308833.68</v>
      </c>
      <c r="D29" s="22">
        <v>284264.76</v>
      </c>
      <c r="E29" s="1"/>
      <c r="F29" s="22" t="s">
        <v>285</v>
      </c>
      <c r="G29" s="22" t="s">
        <v>285</v>
      </c>
      <c r="H29" s="1"/>
    </row>
    <row r="30" spans="1:8" x14ac:dyDescent="0.25">
      <c r="A30" s="2" t="s">
        <v>406</v>
      </c>
      <c r="B30" s="5" t="s">
        <v>407</v>
      </c>
      <c r="C30" s="21">
        <v>540616.98</v>
      </c>
      <c r="D30" s="22">
        <v>494054.27</v>
      </c>
      <c r="E30" s="1"/>
      <c r="F30" s="22" t="s">
        <v>285</v>
      </c>
      <c r="G30" s="22" t="s">
        <v>285</v>
      </c>
      <c r="H30" s="1"/>
    </row>
    <row r="31" spans="1:8" x14ac:dyDescent="0.25">
      <c r="A31" s="2" t="s">
        <v>408</v>
      </c>
      <c r="B31" s="5" t="s">
        <v>409</v>
      </c>
      <c r="C31" s="21">
        <v>692872.14</v>
      </c>
      <c r="D31" s="22">
        <v>646203.22</v>
      </c>
      <c r="E31" s="1"/>
      <c r="F31" s="22" t="s">
        <v>285</v>
      </c>
      <c r="G31" s="22" t="s">
        <v>285</v>
      </c>
      <c r="H31" s="1"/>
    </row>
    <row r="32" spans="1:8" x14ac:dyDescent="0.25">
      <c r="A32" s="2" t="s">
        <v>410</v>
      </c>
      <c r="B32" s="5" t="s">
        <v>411</v>
      </c>
      <c r="C32" s="21">
        <v>2345221.84</v>
      </c>
      <c r="D32" s="22">
        <v>939948.18000000017</v>
      </c>
      <c r="E32" s="1"/>
      <c r="F32" s="22" t="s">
        <v>285</v>
      </c>
      <c r="G32" s="22" t="s">
        <v>285</v>
      </c>
      <c r="H32" s="1"/>
    </row>
    <row r="33" spans="1:8" x14ac:dyDescent="0.25">
      <c r="A33" s="2" t="s">
        <v>412</v>
      </c>
      <c r="B33" s="5" t="s">
        <v>413</v>
      </c>
      <c r="C33" s="21">
        <v>1782354.22</v>
      </c>
      <c r="D33" s="22">
        <v>1103363.1700000002</v>
      </c>
      <c r="E33" s="1"/>
      <c r="F33" s="22" t="s">
        <v>285</v>
      </c>
      <c r="G33" s="22" t="s">
        <v>285</v>
      </c>
      <c r="H33" s="1"/>
    </row>
    <row r="34" spans="1:8" x14ac:dyDescent="0.25">
      <c r="A34" s="2" t="s">
        <v>414</v>
      </c>
      <c r="B34" s="5" t="s">
        <v>415</v>
      </c>
      <c r="C34" s="21">
        <v>165157.67000000001</v>
      </c>
      <c r="D34" s="22">
        <v>99242.18</v>
      </c>
      <c r="E34" s="1"/>
      <c r="F34" s="22" t="s">
        <v>285</v>
      </c>
      <c r="G34" s="22" t="s">
        <v>285</v>
      </c>
      <c r="H34" s="1"/>
    </row>
    <row r="35" spans="1:8" x14ac:dyDescent="0.25">
      <c r="A35" s="2" t="s">
        <v>416</v>
      </c>
      <c r="B35" s="5" t="s">
        <v>417</v>
      </c>
      <c r="C35" s="21">
        <v>1840706.5600000001</v>
      </c>
      <c r="D35" s="22">
        <v>1359637.76</v>
      </c>
      <c r="E35" s="1"/>
      <c r="F35" s="22" t="s">
        <v>285</v>
      </c>
      <c r="G35" s="22" t="s">
        <v>285</v>
      </c>
      <c r="H35" s="1"/>
    </row>
    <row r="36" spans="1:8" x14ac:dyDescent="0.25">
      <c r="A36" s="2" t="s">
        <v>418</v>
      </c>
      <c r="B36" s="5" t="s">
        <v>419</v>
      </c>
      <c r="C36" s="21">
        <v>2514991.31</v>
      </c>
      <c r="D36" s="22">
        <v>1595726.7200000002</v>
      </c>
      <c r="E36" s="1"/>
      <c r="F36" s="22" t="s">
        <v>285</v>
      </c>
      <c r="G36" s="22" t="s">
        <v>285</v>
      </c>
      <c r="H36" s="1"/>
    </row>
    <row r="37" spans="1:8" x14ac:dyDescent="0.25">
      <c r="A37" s="2" t="s">
        <v>420</v>
      </c>
      <c r="B37" s="5" t="s">
        <v>421</v>
      </c>
      <c r="C37" s="21">
        <v>4321245.83</v>
      </c>
      <c r="D37" s="22">
        <v>3445529.1800000006</v>
      </c>
      <c r="E37" s="1"/>
      <c r="F37" s="22" t="s">
        <v>285</v>
      </c>
      <c r="G37" s="22" t="s">
        <v>285</v>
      </c>
      <c r="H37" s="1"/>
    </row>
    <row r="38" spans="1:8" x14ac:dyDescent="0.25">
      <c r="A38" s="2" t="s">
        <v>422</v>
      </c>
      <c r="B38" s="5" t="s">
        <v>423</v>
      </c>
      <c r="C38" s="21">
        <v>240149.55</v>
      </c>
      <c r="D38" s="22">
        <v>236275.61</v>
      </c>
      <c r="E38" s="1"/>
      <c r="F38" s="22" t="s">
        <v>285</v>
      </c>
      <c r="G38" s="22" t="s">
        <v>285</v>
      </c>
      <c r="H38" s="1"/>
    </row>
    <row r="39" spans="1:8" x14ac:dyDescent="0.25">
      <c r="A39" s="2" t="s">
        <v>424</v>
      </c>
      <c r="B39" s="5" t="s">
        <v>425</v>
      </c>
      <c r="C39" s="21">
        <v>240343.26</v>
      </c>
      <c r="D39" s="22">
        <v>235925.27</v>
      </c>
      <c r="E39" s="1"/>
      <c r="F39" s="22" t="s">
        <v>285</v>
      </c>
      <c r="G39" s="22" t="s">
        <v>285</v>
      </c>
      <c r="H39" s="1"/>
    </row>
    <row r="40" spans="1:8" x14ac:dyDescent="0.25">
      <c r="A40" s="2" t="s">
        <v>426</v>
      </c>
      <c r="B40" s="5" t="s">
        <v>427</v>
      </c>
      <c r="C40" s="21">
        <v>3922077.36</v>
      </c>
      <c r="D40" s="22">
        <v>3587680</v>
      </c>
      <c r="E40" s="1"/>
      <c r="F40" s="22" t="s">
        <v>285</v>
      </c>
      <c r="G40" s="22" t="s">
        <v>285</v>
      </c>
      <c r="H40" s="1"/>
    </row>
    <row r="41" spans="1:8" x14ac:dyDescent="0.25">
      <c r="A41" s="2" t="s">
        <v>428</v>
      </c>
      <c r="B41" s="5" t="s">
        <v>429</v>
      </c>
      <c r="C41" s="21">
        <v>3866202.39</v>
      </c>
      <c r="D41" s="22">
        <v>1462599.98</v>
      </c>
      <c r="E41" s="1"/>
      <c r="F41" s="22" t="s">
        <v>285</v>
      </c>
      <c r="G41" s="22" t="s">
        <v>285</v>
      </c>
      <c r="H41" s="1"/>
    </row>
    <row r="42" spans="1:8" x14ac:dyDescent="0.25">
      <c r="A42" s="2" t="s">
        <v>430</v>
      </c>
      <c r="B42" s="5" t="s">
        <v>431</v>
      </c>
      <c r="C42" s="21">
        <v>138159.06</v>
      </c>
      <c r="D42" s="22">
        <v>135413.85</v>
      </c>
      <c r="E42" s="1"/>
      <c r="F42" s="22" t="s">
        <v>285</v>
      </c>
      <c r="G42" s="22" t="s">
        <v>285</v>
      </c>
      <c r="H42" s="1"/>
    </row>
    <row r="43" spans="1:8" x14ac:dyDescent="0.25">
      <c r="A43" s="2" t="s">
        <v>432</v>
      </c>
      <c r="B43" s="5" t="s">
        <v>433</v>
      </c>
      <c r="C43" s="21">
        <v>531914.54</v>
      </c>
      <c r="D43" s="22">
        <v>173673.8</v>
      </c>
      <c r="E43" s="1"/>
      <c r="F43" s="22" t="s">
        <v>285</v>
      </c>
      <c r="G43" s="22" t="s">
        <v>285</v>
      </c>
      <c r="H43" s="1"/>
    </row>
    <row r="44" spans="1:8" x14ac:dyDescent="0.25">
      <c r="A44" s="2" t="s">
        <v>434</v>
      </c>
      <c r="B44" s="5" t="s">
        <v>435</v>
      </c>
      <c r="C44" s="21">
        <v>80644.350000000006</v>
      </c>
      <c r="D44" s="22">
        <v>73511.520000000004</v>
      </c>
      <c r="E44" s="1"/>
      <c r="F44" s="22" t="s">
        <v>285</v>
      </c>
      <c r="G44" s="22" t="s">
        <v>285</v>
      </c>
      <c r="H44" s="1"/>
    </row>
    <row r="45" spans="1:8" x14ac:dyDescent="0.25">
      <c r="A45" s="2" t="s">
        <v>436</v>
      </c>
      <c r="B45" s="5" t="s">
        <v>437</v>
      </c>
      <c r="C45" s="21">
        <v>108819.77</v>
      </c>
      <c r="D45" s="22">
        <v>102937.08</v>
      </c>
      <c r="E45" s="1"/>
      <c r="F45" s="22" t="s">
        <v>285</v>
      </c>
      <c r="G45" s="22" t="s">
        <v>285</v>
      </c>
      <c r="H45" s="1"/>
    </row>
    <row r="46" spans="1:8" x14ac:dyDescent="0.25">
      <c r="A46" s="2" t="s">
        <v>438</v>
      </c>
      <c r="B46" s="5" t="s">
        <v>439</v>
      </c>
      <c r="C46" s="21">
        <v>184045.33</v>
      </c>
      <c r="D46" s="22">
        <v>143610.51999999999</v>
      </c>
      <c r="E46" s="1"/>
      <c r="F46" s="22" t="s">
        <v>285</v>
      </c>
      <c r="G46" s="22" t="s">
        <v>285</v>
      </c>
      <c r="H46" s="1"/>
    </row>
    <row r="47" spans="1:8" x14ac:dyDescent="0.25">
      <c r="A47" s="2" t="s">
        <v>440</v>
      </c>
      <c r="B47" s="5" t="s">
        <v>441</v>
      </c>
      <c r="C47" s="21">
        <v>188775.03</v>
      </c>
      <c r="D47" s="22">
        <v>178596.41</v>
      </c>
      <c r="E47" s="1"/>
      <c r="F47" s="22" t="s">
        <v>285</v>
      </c>
      <c r="G47" s="22" t="s">
        <v>285</v>
      </c>
      <c r="H47" s="1"/>
    </row>
    <row r="48" spans="1:8" x14ac:dyDescent="0.25">
      <c r="A48" s="2" t="s">
        <v>442</v>
      </c>
      <c r="B48" s="5" t="s">
        <v>443</v>
      </c>
      <c r="C48" s="21">
        <v>505409.17</v>
      </c>
      <c r="D48" s="22">
        <v>357076.2</v>
      </c>
      <c r="E48" s="1"/>
      <c r="F48" s="22" t="s">
        <v>285</v>
      </c>
      <c r="G48" s="22" t="s">
        <v>285</v>
      </c>
      <c r="H48" s="1"/>
    </row>
    <row r="49" spans="1:8" x14ac:dyDescent="0.25">
      <c r="A49" s="2" t="s">
        <v>444</v>
      </c>
      <c r="B49" s="5" t="s">
        <v>445</v>
      </c>
      <c r="C49" s="21">
        <v>403366.59</v>
      </c>
      <c r="D49" s="22">
        <v>327331.05</v>
      </c>
      <c r="E49" s="1"/>
      <c r="F49" s="22" t="s">
        <v>285</v>
      </c>
      <c r="G49" s="22" t="s">
        <v>285</v>
      </c>
      <c r="H49" s="1"/>
    </row>
    <row r="50" spans="1:8" x14ac:dyDescent="0.25">
      <c r="A50" s="2" t="s">
        <v>446</v>
      </c>
      <c r="B50" s="5" t="s">
        <v>447</v>
      </c>
      <c r="C50" s="21">
        <v>150162.19</v>
      </c>
      <c r="D50" s="22">
        <v>147600.34</v>
      </c>
      <c r="E50" s="1"/>
      <c r="F50" s="22" t="s">
        <v>285</v>
      </c>
      <c r="G50" s="22" t="s">
        <v>285</v>
      </c>
      <c r="H50" s="1"/>
    </row>
    <row r="51" spans="1:8" x14ac:dyDescent="0.25">
      <c r="A51" s="2" t="s">
        <v>448</v>
      </c>
      <c r="B51" s="5" t="s">
        <v>449</v>
      </c>
      <c r="C51" s="21">
        <v>663550.25</v>
      </c>
      <c r="D51" s="22">
        <v>649946.42000000004</v>
      </c>
      <c r="E51" s="1"/>
      <c r="F51" s="22" t="s">
        <v>285</v>
      </c>
      <c r="G51" s="22" t="s">
        <v>285</v>
      </c>
      <c r="H51" s="1"/>
    </row>
    <row r="52" spans="1:8" x14ac:dyDescent="0.25">
      <c r="A52" s="2" t="s">
        <v>450</v>
      </c>
      <c r="B52" s="5" t="s">
        <v>451</v>
      </c>
      <c r="C52" s="21">
        <v>798885.84</v>
      </c>
      <c r="D52" s="22">
        <v>335311</v>
      </c>
      <c r="E52" s="1"/>
      <c r="F52" s="22" t="s">
        <v>285</v>
      </c>
      <c r="G52" s="22" t="s">
        <v>285</v>
      </c>
      <c r="H52" s="1"/>
    </row>
    <row r="53" spans="1:8" x14ac:dyDescent="0.25">
      <c r="A53" s="2" t="s">
        <v>452</v>
      </c>
      <c r="B53" s="5" t="s">
        <v>453</v>
      </c>
      <c r="C53" s="21">
        <v>1449432.63</v>
      </c>
      <c r="D53" s="22">
        <v>587511.82000000007</v>
      </c>
      <c r="E53" s="1"/>
      <c r="F53" s="22" t="s">
        <v>285</v>
      </c>
      <c r="G53" s="22" t="s">
        <v>285</v>
      </c>
      <c r="H53" s="1"/>
    </row>
    <row r="54" spans="1:8" x14ac:dyDescent="0.25">
      <c r="A54" s="5" t="s">
        <v>590</v>
      </c>
      <c r="B54" s="5" t="s">
        <v>595</v>
      </c>
      <c r="C54" s="21">
        <v>312920.28000000003</v>
      </c>
      <c r="D54" s="21">
        <v>128770.18</v>
      </c>
      <c r="E54" s="1"/>
      <c r="F54" s="22" t="s">
        <v>285</v>
      </c>
      <c r="G54" s="22" t="s">
        <v>285</v>
      </c>
      <c r="H54" s="1" t="s">
        <v>594</v>
      </c>
    </row>
    <row r="55" spans="1:8" x14ac:dyDescent="0.25">
      <c r="A55" s="2" t="s">
        <v>454</v>
      </c>
      <c r="B55" s="5" t="s">
        <v>455</v>
      </c>
      <c r="C55" s="21">
        <v>1487944.58</v>
      </c>
      <c r="D55" s="22">
        <v>461258.85</v>
      </c>
      <c r="E55" s="1"/>
      <c r="F55" s="22" t="s">
        <v>285</v>
      </c>
      <c r="G55" s="22" t="s">
        <v>285</v>
      </c>
      <c r="H55" s="1"/>
    </row>
    <row r="56" spans="1:8" x14ac:dyDescent="0.25">
      <c r="A56" s="2" t="s">
        <v>456</v>
      </c>
      <c r="B56" s="5" t="s">
        <v>457</v>
      </c>
      <c r="C56" s="21">
        <v>492349.61</v>
      </c>
      <c r="D56" s="22">
        <v>467478.63</v>
      </c>
      <c r="E56" s="1"/>
      <c r="F56" s="22" t="s">
        <v>285</v>
      </c>
      <c r="G56" s="22" t="s">
        <v>285</v>
      </c>
      <c r="H56" s="1"/>
    </row>
    <row r="57" spans="1:8" x14ac:dyDescent="0.25">
      <c r="A57" s="5" t="s">
        <v>591</v>
      </c>
      <c r="B57" s="5" t="s">
        <v>596</v>
      </c>
      <c r="C57" s="21">
        <v>1610476.08</v>
      </c>
      <c r="D57" s="21">
        <v>614594.18999999994</v>
      </c>
      <c r="E57" s="1"/>
      <c r="F57" s="22" t="s">
        <v>285</v>
      </c>
      <c r="G57" s="22" t="s">
        <v>285</v>
      </c>
      <c r="H57" s="1" t="s">
        <v>594</v>
      </c>
    </row>
    <row r="58" spans="1:8" x14ac:dyDescent="0.25">
      <c r="A58" s="2" t="s">
        <v>458</v>
      </c>
      <c r="B58" s="5" t="s">
        <v>459</v>
      </c>
      <c r="C58" s="21">
        <v>534681.72</v>
      </c>
      <c r="D58" s="22">
        <v>205827.29</v>
      </c>
      <c r="E58" s="1"/>
      <c r="F58" s="22" t="s">
        <v>285</v>
      </c>
      <c r="G58" s="22" t="s">
        <v>285</v>
      </c>
      <c r="H58" s="1"/>
    </row>
    <row r="59" spans="1:8" x14ac:dyDescent="0.25">
      <c r="A59" s="2" t="s">
        <v>460</v>
      </c>
      <c r="B59" s="5" t="s">
        <v>461</v>
      </c>
      <c r="C59" s="21">
        <v>646805.25</v>
      </c>
      <c r="D59" s="22">
        <v>258494.05</v>
      </c>
      <c r="E59" s="1"/>
      <c r="F59" s="22" t="s">
        <v>285</v>
      </c>
      <c r="G59" s="22" t="s">
        <v>285</v>
      </c>
      <c r="H59" s="1"/>
    </row>
    <row r="60" spans="1:8" x14ac:dyDescent="0.25">
      <c r="A60" s="2" t="s">
        <v>462</v>
      </c>
      <c r="B60" s="5" t="s">
        <v>463</v>
      </c>
      <c r="C60" s="21">
        <v>154298.9</v>
      </c>
      <c r="D60" s="22">
        <v>148935.94</v>
      </c>
      <c r="E60" s="1"/>
      <c r="F60" s="22" t="s">
        <v>285</v>
      </c>
      <c r="G60" s="22" t="s">
        <v>285</v>
      </c>
      <c r="H60" s="1"/>
    </row>
    <row r="61" spans="1:8" x14ac:dyDescent="0.25">
      <c r="A61" s="5" t="s">
        <v>592</v>
      </c>
      <c r="B61" s="5" t="s">
        <v>597</v>
      </c>
      <c r="C61" s="21">
        <v>576143.82999999996</v>
      </c>
      <c r="D61" s="21">
        <v>121386.67</v>
      </c>
      <c r="E61" s="1"/>
      <c r="F61" s="22" t="s">
        <v>285</v>
      </c>
      <c r="G61" s="22" t="s">
        <v>285</v>
      </c>
      <c r="H61" s="1" t="s">
        <v>594</v>
      </c>
    </row>
    <row r="62" spans="1:8" x14ac:dyDescent="0.25">
      <c r="A62" s="2" t="s">
        <v>464</v>
      </c>
      <c r="B62" s="5" t="s">
        <v>465</v>
      </c>
      <c r="C62" s="21">
        <v>2774862.2</v>
      </c>
      <c r="D62" s="22">
        <v>349153.13</v>
      </c>
      <c r="E62" s="1"/>
      <c r="F62" s="22" t="s">
        <v>285</v>
      </c>
      <c r="G62" s="22" t="s">
        <v>285</v>
      </c>
      <c r="H62" s="1"/>
    </row>
    <row r="63" spans="1:8" x14ac:dyDescent="0.25">
      <c r="A63" s="2" t="s">
        <v>466</v>
      </c>
      <c r="B63" s="5" t="s">
        <v>467</v>
      </c>
      <c r="C63" s="21">
        <v>2337081.8199999998</v>
      </c>
      <c r="D63" s="22">
        <v>214825.46</v>
      </c>
      <c r="E63" s="1"/>
      <c r="F63" s="22" t="s">
        <v>285</v>
      </c>
      <c r="G63" s="22" t="s">
        <v>285</v>
      </c>
      <c r="H63" s="1"/>
    </row>
    <row r="64" spans="1:8" x14ac:dyDescent="0.25">
      <c r="A64" s="2" t="s">
        <v>468</v>
      </c>
      <c r="B64" s="5" t="s">
        <v>469</v>
      </c>
      <c r="C64" s="21">
        <v>149314.48000000001</v>
      </c>
      <c r="D64" s="22">
        <v>130608.7</v>
      </c>
      <c r="E64" s="1"/>
      <c r="F64" s="22" t="s">
        <v>285</v>
      </c>
      <c r="G64" s="22" t="s">
        <v>285</v>
      </c>
      <c r="H64" s="1"/>
    </row>
    <row r="65" spans="1:8" x14ac:dyDescent="0.25">
      <c r="A65" s="2" t="s">
        <v>470</v>
      </c>
      <c r="B65" s="5" t="s">
        <v>471</v>
      </c>
      <c r="C65" s="21">
        <v>358283.09</v>
      </c>
      <c r="D65" s="22">
        <v>184771.53</v>
      </c>
      <c r="E65" s="1"/>
      <c r="F65" s="22" t="s">
        <v>285</v>
      </c>
      <c r="G65" s="22" t="s">
        <v>285</v>
      </c>
      <c r="H65" s="1"/>
    </row>
    <row r="66" spans="1:8" x14ac:dyDescent="0.25">
      <c r="A66" s="2" t="s">
        <v>472</v>
      </c>
      <c r="B66" s="5" t="s">
        <v>473</v>
      </c>
      <c r="C66" s="21">
        <v>466632.54</v>
      </c>
      <c r="D66" s="22">
        <v>385277.51</v>
      </c>
      <c r="E66" s="1"/>
      <c r="F66" s="22" t="s">
        <v>285</v>
      </c>
      <c r="G66" s="22" t="s">
        <v>285</v>
      </c>
      <c r="H66" s="1"/>
    </row>
    <row r="67" spans="1:8" x14ac:dyDescent="0.25">
      <c r="A67" s="2" t="s">
        <v>474</v>
      </c>
      <c r="B67" s="5" t="s">
        <v>475</v>
      </c>
      <c r="C67" s="21">
        <v>1085500.08</v>
      </c>
      <c r="D67" s="22">
        <v>373144.77</v>
      </c>
      <c r="E67" s="1"/>
      <c r="F67" s="22" t="s">
        <v>285</v>
      </c>
      <c r="G67" s="22" t="s">
        <v>285</v>
      </c>
      <c r="H67" s="1"/>
    </row>
    <row r="68" spans="1:8" x14ac:dyDescent="0.25">
      <c r="A68" s="2" t="s">
        <v>476</v>
      </c>
      <c r="B68" s="5" t="s">
        <v>477</v>
      </c>
      <c r="C68" s="21">
        <v>198802.85</v>
      </c>
      <c r="D68" s="22">
        <v>195527.61</v>
      </c>
      <c r="E68" s="1"/>
      <c r="F68" s="22" t="s">
        <v>285</v>
      </c>
      <c r="G68" s="22" t="s">
        <v>285</v>
      </c>
      <c r="H68" s="1"/>
    </row>
    <row r="69" spans="1:8" x14ac:dyDescent="0.25">
      <c r="A69" s="2" t="s">
        <v>478</v>
      </c>
      <c r="B69" s="5" t="s">
        <v>479</v>
      </c>
      <c r="C69" s="21">
        <v>752798.08</v>
      </c>
      <c r="D69" s="22">
        <v>250554.66</v>
      </c>
      <c r="E69" s="1"/>
      <c r="F69" s="22" t="s">
        <v>285</v>
      </c>
      <c r="G69" s="22" t="s">
        <v>285</v>
      </c>
      <c r="H69" s="1"/>
    </row>
    <row r="70" spans="1:8" x14ac:dyDescent="0.25">
      <c r="A70" s="2" t="s">
        <v>480</v>
      </c>
      <c r="B70" s="5" t="s">
        <v>481</v>
      </c>
      <c r="C70" s="21">
        <v>741825.08</v>
      </c>
      <c r="D70" s="22">
        <v>366938.98</v>
      </c>
      <c r="E70" s="1"/>
      <c r="F70" s="22" t="s">
        <v>285</v>
      </c>
      <c r="G70" s="22" t="s">
        <v>285</v>
      </c>
      <c r="H70" s="1"/>
    </row>
    <row r="71" spans="1:8" x14ac:dyDescent="0.25">
      <c r="A71" s="2" t="s">
        <v>482</v>
      </c>
      <c r="B71" s="5" t="s">
        <v>483</v>
      </c>
      <c r="C71" s="21">
        <v>2752398.27</v>
      </c>
      <c r="D71" s="22">
        <v>272775.90999999997</v>
      </c>
      <c r="E71" s="1"/>
      <c r="F71" s="22" t="s">
        <v>285</v>
      </c>
      <c r="G71" s="22" t="s">
        <v>285</v>
      </c>
      <c r="H71" s="1"/>
    </row>
    <row r="72" spans="1:8" x14ac:dyDescent="0.25">
      <c r="A72" s="2" t="s">
        <v>484</v>
      </c>
      <c r="B72" s="5" t="s">
        <v>485</v>
      </c>
      <c r="C72" s="21">
        <v>381972.59</v>
      </c>
      <c r="D72" s="22">
        <v>360203.75</v>
      </c>
      <c r="E72" s="1"/>
      <c r="F72" s="22" t="s">
        <v>285</v>
      </c>
      <c r="G72" s="22" t="s">
        <v>285</v>
      </c>
      <c r="H72" s="1"/>
    </row>
    <row r="73" spans="1:8" x14ac:dyDescent="0.25">
      <c r="A73" s="2" t="s">
        <v>486</v>
      </c>
      <c r="B73" s="5" t="s">
        <v>487</v>
      </c>
      <c r="C73" s="21">
        <v>191088.37</v>
      </c>
      <c r="D73" s="22">
        <v>161994.15</v>
      </c>
      <c r="E73" s="1"/>
      <c r="F73" s="22" t="s">
        <v>285</v>
      </c>
      <c r="G73" s="22" t="s">
        <v>285</v>
      </c>
      <c r="H73" s="1"/>
    </row>
    <row r="74" spans="1:8" x14ac:dyDescent="0.25">
      <c r="A74" s="2" t="s">
        <v>488</v>
      </c>
      <c r="B74" s="5" t="s">
        <v>489</v>
      </c>
      <c r="C74" s="21">
        <v>371229.22</v>
      </c>
      <c r="D74" s="22">
        <v>114990.79</v>
      </c>
      <c r="E74" s="1"/>
      <c r="F74" s="22" t="s">
        <v>285</v>
      </c>
      <c r="G74" s="22" t="s">
        <v>285</v>
      </c>
      <c r="H74" s="1"/>
    </row>
    <row r="75" spans="1:8" x14ac:dyDescent="0.25">
      <c r="A75" s="2" t="s">
        <v>490</v>
      </c>
      <c r="B75" s="5" t="s">
        <v>491</v>
      </c>
      <c r="C75" s="21">
        <v>238281.74</v>
      </c>
      <c r="D75" s="22">
        <v>166961.54999999999</v>
      </c>
      <c r="E75" s="1"/>
      <c r="F75" s="22" t="s">
        <v>285</v>
      </c>
      <c r="G75" s="22" t="s">
        <v>285</v>
      </c>
      <c r="H75" s="1"/>
    </row>
    <row r="76" spans="1:8" x14ac:dyDescent="0.25">
      <c r="A76" s="2" t="s">
        <v>492</v>
      </c>
      <c r="B76" s="5" t="s">
        <v>493</v>
      </c>
      <c r="C76" s="21">
        <v>94408.01</v>
      </c>
      <c r="D76" s="22">
        <v>89375.59</v>
      </c>
      <c r="E76" s="1"/>
      <c r="F76" s="22" t="s">
        <v>285</v>
      </c>
      <c r="G76" s="22" t="s">
        <v>285</v>
      </c>
      <c r="H76" s="1"/>
    </row>
    <row r="77" spans="1:8" x14ac:dyDescent="0.25">
      <c r="A77" s="2" t="s">
        <v>494</v>
      </c>
      <c r="B77" s="5" t="s">
        <v>495</v>
      </c>
      <c r="C77" s="21">
        <v>146975.64000000001</v>
      </c>
      <c r="D77" s="22">
        <v>145232.38</v>
      </c>
      <c r="E77" s="1"/>
      <c r="F77" s="22" t="s">
        <v>285</v>
      </c>
      <c r="G77" s="22" t="s">
        <v>285</v>
      </c>
      <c r="H77" s="1"/>
    </row>
    <row r="78" spans="1:8" x14ac:dyDescent="0.25">
      <c r="A78" s="2" t="s">
        <v>496</v>
      </c>
      <c r="B78" s="5" t="s">
        <v>497</v>
      </c>
      <c r="C78" s="21">
        <v>1033980.67</v>
      </c>
      <c r="D78" s="22">
        <v>714736.48</v>
      </c>
      <c r="E78" s="1"/>
      <c r="F78" s="22" t="s">
        <v>285</v>
      </c>
      <c r="G78" s="22" t="s">
        <v>285</v>
      </c>
      <c r="H78" s="1"/>
    </row>
    <row r="79" spans="1:8" x14ac:dyDescent="0.25">
      <c r="A79" s="2" t="s">
        <v>498</v>
      </c>
      <c r="B79" s="5" t="s">
        <v>499</v>
      </c>
      <c r="C79" s="21">
        <v>1716099.04</v>
      </c>
      <c r="D79" s="22">
        <v>194464.4</v>
      </c>
      <c r="E79" s="1"/>
      <c r="F79" s="22" t="s">
        <v>285</v>
      </c>
      <c r="G79" s="22" t="s">
        <v>285</v>
      </c>
      <c r="H79" s="1"/>
    </row>
    <row r="80" spans="1:8" x14ac:dyDescent="0.25">
      <c r="A80" s="2" t="s">
        <v>500</v>
      </c>
      <c r="B80" s="5" t="s">
        <v>501</v>
      </c>
      <c r="C80" s="21">
        <v>2365946.64</v>
      </c>
      <c r="D80" s="22">
        <v>703217.67999999993</v>
      </c>
      <c r="E80" s="1"/>
      <c r="F80" s="22" t="s">
        <v>285</v>
      </c>
      <c r="G80" s="22" t="s">
        <v>285</v>
      </c>
      <c r="H80" s="1"/>
    </row>
    <row r="81" spans="1:8" x14ac:dyDescent="0.25">
      <c r="A81" s="2" t="s">
        <v>502</v>
      </c>
      <c r="B81" s="5" t="s">
        <v>503</v>
      </c>
      <c r="C81" s="21">
        <v>1554467.97</v>
      </c>
      <c r="D81" s="22">
        <v>126107.02</v>
      </c>
      <c r="E81" s="1"/>
      <c r="F81" s="22" t="s">
        <v>285</v>
      </c>
      <c r="G81" s="22" t="s">
        <v>285</v>
      </c>
      <c r="H81" s="1"/>
    </row>
    <row r="82" spans="1:8" x14ac:dyDescent="0.25">
      <c r="A82" s="2" t="s">
        <v>504</v>
      </c>
      <c r="B82" s="5" t="s">
        <v>505</v>
      </c>
      <c r="C82" s="21">
        <v>1261837.28</v>
      </c>
      <c r="D82" s="22">
        <v>178297.33</v>
      </c>
      <c r="E82" s="1"/>
      <c r="F82" s="22" t="s">
        <v>285</v>
      </c>
      <c r="G82" s="22" t="s">
        <v>285</v>
      </c>
      <c r="H82" s="1"/>
    </row>
    <row r="83" spans="1:8" x14ac:dyDescent="0.25">
      <c r="A83" s="2" t="s">
        <v>506</v>
      </c>
      <c r="B83" s="5" t="s">
        <v>507</v>
      </c>
      <c r="C83" s="21">
        <v>2061093.79</v>
      </c>
      <c r="D83" s="22">
        <v>855774.09</v>
      </c>
      <c r="E83" s="1"/>
      <c r="F83" s="22" t="s">
        <v>285</v>
      </c>
      <c r="G83" s="22" t="s">
        <v>285</v>
      </c>
      <c r="H83" s="1"/>
    </row>
    <row r="84" spans="1:8" x14ac:dyDescent="0.25">
      <c r="A84" s="2" t="s">
        <v>508</v>
      </c>
      <c r="B84" s="5" t="s">
        <v>509</v>
      </c>
      <c r="C84" s="21">
        <v>307451.42</v>
      </c>
      <c r="D84" s="22">
        <v>213267.43</v>
      </c>
      <c r="E84" s="1"/>
      <c r="F84" s="22" t="s">
        <v>285</v>
      </c>
      <c r="G84" s="22" t="s">
        <v>285</v>
      </c>
      <c r="H84" s="1"/>
    </row>
    <row r="85" spans="1:8" x14ac:dyDescent="0.25">
      <c r="A85" s="2" t="s">
        <v>510</v>
      </c>
      <c r="B85" s="5" t="s">
        <v>511</v>
      </c>
      <c r="C85" s="21">
        <v>1095969.1200000001</v>
      </c>
      <c r="D85" s="22">
        <v>85309.65</v>
      </c>
      <c r="E85" s="1"/>
      <c r="F85" s="22" t="s">
        <v>285</v>
      </c>
      <c r="G85" s="22" t="s">
        <v>285</v>
      </c>
      <c r="H85" s="1"/>
    </row>
    <row r="86" spans="1:8" x14ac:dyDescent="0.25">
      <c r="A86" s="35" t="s">
        <v>522</v>
      </c>
      <c r="B86" s="35" t="s">
        <v>523</v>
      </c>
      <c r="C86" s="24">
        <v>2939633.94</v>
      </c>
      <c r="D86" s="24">
        <v>745097.43</v>
      </c>
      <c r="E86" s="24">
        <v>1013928.52</v>
      </c>
      <c r="F86" s="24">
        <v>0</v>
      </c>
      <c r="G86" s="24">
        <v>1013928.52</v>
      </c>
      <c r="H86" s="35" t="s">
        <v>598</v>
      </c>
    </row>
    <row r="87" spans="1:8" x14ac:dyDescent="0.25">
      <c r="A87" s="35" t="s">
        <v>524</v>
      </c>
      <c r="B87" s="35" t="s">
        <v>525</v>
      </c>
      <c r="C87" s="24">
        <v>491517.31</v>
      </c>
      <c r="D87" s="24">
        <v>145815.85199202527</v>
      </c>
      <c r="E87" s="24">
        <v>365394.06</v>
      </c>
      <c r="F87" s="24">
        <v>365394.06</v>
      </c>
      <c r="G87" s="24">
        <v>0</v>
      </c>
      <c r="H87" s="35" t="s">
        <v>598</v>
      </c>
    </row>
    <row r="88" spans="1:8" x14ac:dyDescent="0.25">
      <c r="A88" s="35" t="s">
        <v>526</v>
      </c>
      <c r="B88" s="35" t="s">
        <v>527</v>
      </c>
      <c r="C88" s="24">
        <v>3233768.03</v>
      </c>
      <c r="D88" s="24">
        <v>4243.3283289395094</v>
      </c>
      <c r="E88" s="24">
        <v>178596.41</v>
      </c>
      <c r="F88" s="24">
        <v>178596.41</v>
      </c>
      <c r="G88" s="24">
        <v>0</v>
      </c>
      <c r="H88" s="35" t="s">
        <v>598</v>
      </c>
    </row>
    <row r="89" spans="1:8" x14ac:dyDescent="0.25">
      <c r="A89" s="35" t="s">
        <v>528</v>
      </c>
      <c r="B89" s="35" t="s">
        <v>529</v>
      </c>
      <c r="C89" s="24">
        <v>826109.19</v>
      </c>
      <c r="D89" s="24">
        <v>24825.148130429319</v>
      </c>
      <c r="E89" s="24">
        <v>225541.82</v>
      </c>
      <c r="F89" s="24">
        <v>225541.82</v>
      </c>
      <c r="G89" s="24">
        <v>0</v>
      </c>
      <c r="H89" s="35" t="s">
        <v>598</v>
      </c>
    </row>
    <row r="90" spans="1:8" ht="30" x14ac:dyDescent="0.25">
      <c r="A90" s="36" t="s">
        <v>671</v>
      </c>
      <c r="B90" s="35" t="s">
        <v>672</v>
      </c>
      <c r="C90" s="24">
        <v>994320.13</v>
      </c>
      <c r="D90" s="24">
        <v>44893.349433173295</v>
      </c>
      <c r="E90" s="40">
        <v>121387</v>
      </c>
      <c r="F90" s="40">
        <v>121387</v>
      </c>
      <c r="G90" s="24">
        <v>0</v>
      </c>
      <c r="H90" s="37" t="s">
        <v>695</v>
      </c>
    </row>
    <row r="91" spans="1:8" x14ac:dyDescent="0.25">
      <c r="A91" s="35" t="s">
        <v>530</v>
      </c>
      <c r="B91" s="35" t="s">
        <v>531</v>
      </c>
      <c r="C91" s="24">
        <v>784599.25</v>
      </c>
      <c r="D91" s="24">
        <v>422470.5</v>
      </c>
      <c r="E91" s="24">
        <v>460370.41</v>
      </c>
      <c r="F91" s="24">
        <v>0</v>
      </c>
      <c r="G91" s="24">
        <v>460370.41</v>
      </c>
      <c r="H91" s="35" t="s">
        <v>598</v>
      </c>
    </row>
    <row r="92" spans="1:8" x14ac:dyDescent="0.25">
      <c r="A92" s="35" t="s">
        <v>532</v>
      </c>
      <c r="B92" s="35" t="s">
        <v>533</v>
      </c>
      <c r="C92" s="24">
        <v>5568270.5099999998</v>
      </c>
      <c r="D92" s="24">
        <v>398190.89</v>
      </c>
      <c r="E92" s="24">
        <v>405063.65</v>
      </c>
      <c r="F92" s="24">
        <v>0</v>
      </c>
      <c r="G92" s="24">
        <v>405063.65</v>
      </c>
      <c r="H92" s="35" t="s">
        <v>598</v>
      </c>
    </row>
    <row r="93" spans="1:8" ht="30" x14ac:dyDescent="0.25">
      <c r="A93" s="36" t="s">
        <v>290</v>
      </c>
      <c r="B93" s="35" t="s">
        <v>318</v>
      </c>
      <c r="C93" s="24">
        <v>1364631.91</v>
      </c>
      <c r="D93" s="24">
        <v>17227.995635846168</v>
      </c>
      <c r="E93" s="24">
        <v>128770</v>
      </c>
      <c r="F93" s="24">
        <v>128770</v>
      </c>
      <c r="G93" s="24">
        <v>0</v>
      </c>
      <c r="H93" s="37" t="s">
        <v>695</v>
      </c>
    </row>
    <row r="94" spans="1:8" x14ac:dyDescent="0.25">
      <c r="A94" s="35" t="s">
        <v>534</v>
      </c>
      <c r="B94" s="35" t="s">
        <v>535</v>
      </c>
      <c r="C94" s="24">
        <v>812826.17</v>
      </c>
      <c r="D94" s="24">
        <v>263426.15000000002</v>
      </c>
      <c r="E94" s="24">
        <v>325424.21000000002</v>
      </c>
      <c r="F94" s="24">
        <v>0</v>
      </c>
      <c r="G94" s="24">
        <v>325424.21000000002</v>
      </c>
      <c r="H94" s="35" t="s">
        <v>598</v>
      </c>
    </row>
    <row r="95" spans="1:8" x14ac:dyDescent="0.25">
      <c r="A95" s="35" t="s">
        <v>309</v>
      </c>
      <c r="B95" s="35" t="s">
        <v>334</v>
      </c>
      <c r="C95" s="24">
        <v>864562.89</v>
      </c>
      <c r="D95" s="24">
        <v>158920.25474999155</v>
      </c>
      <c r="E95" s="24">
        <v>16531.209306114491</v>
      </c>
      <c r="F95" s="24">
        <v>16531.209306114491</v>
      </c>
      <c r="G95" s="24">
        <v>0</v>
      </c>
      <c r="H95" s="35" t="s">
        <v>598</v>
      </c>
    </row>
    <row r="96" spans="1:8" x14ac:dyDescent="0.25">
      <c r="A96" s="35" t="s">
        <v>536</v>
      </c>
      <c r="B96" s="35" t="s">
        <v>537</v>
      </c>
      <c r="C96" s="24">
        <v>4335872.21</v>
      </c>
      <c r="D96" s="24">
        <v>4013296.9</v>
      </c>
      <c r="E96" s="24">
        <v>4123185.3</v>
      </c>
      <c r="F96" s="24">
        <v>0</v>
      </c>
      <c r="G96" s="24">
        <v>4123185.3</v>
      </c>
      <c r="H96" s="35" t="s">
        <v>598</v>
      </c>
    </row>
    <row r="97" spans="1:8" x14ac:dyDescent="0.25">
      <c r="A97" s="35" t="s">
        <v>293</v>
      </c>
      <c r="B97" s="35" t="s">
        <v>320</v>
      </c>
      <c r="C97" s="24">
        <v>164757</v>
      </c>
      <c r="D97" s="24">
        <v>17552.016190523354</v>
      </c>
      <c r="E97" s="24">
        <v>135413.85</v>
      </c>
      <c r="F97" s="24">
        <v>135413.85</v>
      </c>
      <c r="G97" s="24">
        <v>0</v>
      </c>
      <c r="H97" s="35" t="s">
        <v>598</v>
      </c>
    </row>
    <row r="98" spans="1:8" x14ac:dyDescent="0.25">
      <c r="A98" s="35" t="s">
        <v>540</v>
      </c>
      <c r="B98" s="35" t="s">
        <v>541</v>
      </c>
      <c r="C98" s="24">
        <v>5903667.8700000001</v>
      </c>
      <c r="D98" s="24">
        <v>529931.56646898284</v>
      </c>
      <c r="E98" s="24">
        <v>1179669.5835076261</v>
      </c>
      <c r="F98" s="24">
        <v>0</v>
      </c>
      <c r="G98" s="24">
        <v>1179669.5835076261</v>
      </c>
      <c r="H98" s="35" t="s">
        <v>598</v>
      </c>
    </row>
    <row r="99" spans="1:8" x14ac:dyDescent="0.25">
      <c r="A99" s="35" t="s">
        <v>538</v>
      </c>
      <c r="B99" s="35" t="s">
        <v>539</v>
      </c>
      <c r="C99" s="24">
        <v>4487936.99</v>
      </c>
      <c r="D99" s="24">
        <v>884869.27</v>
      </c>
      <c r="E99" s="24">
        <v>898503.73</v>
      </c>
      <c r="F99" s="24">
        <v>0</v>
      </c>
      <c r="G99" s="24">
        <v>898503.73</v>
      </c>
      <c r="H99" s="35" t="s">
        <v>598</v>
      </c>
    </row>
    <row r="100" spans="1:8" x14ac:dyDescent="0.25">
      <c r="A100" s="35" t="s">
        <v>310</v>
      </c>
      <c r="B100" s="35" t="s">
        <v>335</v>
      </c>
      <c r="C100" s="24">
        <v>2984507.93</v>
      </c>
      <c r="D100" s="24">
        <v>572951.84</v>
      </c>
      <c r="E100" s="24">
        <v>1017124.69</v>
      </c>
      <c r="F100" s="24">
        <v>0</v>
      </c>
      <c r="G100" s="24">
        <v>1017124.69</v>
      </c>
      <c r="H100" s="35" t="s">
        <v>598</v>
      </c>
    </row>
    <row r="101" spans="1:8" x14ac:dyDescent="0.25">
      <c r="A101" s="35" t="s">
        <v>544</v>
      </c>
      <c r="B101" s="35" t="s">
        <v>545</v>
      </c>
      <c r="C101" s="24">
        <v>3013554.22</v>
      </c>
      <c r="D101" s="24">
        <v>2173502.89</v>
      </c>
      <c r="E101" s="24">
        <v>2963136.17</v>
      </c>
      <c r="F101" s="24">
        <v>0</v>
      </c>
      <c r="G101" s="24">
        <v>2963136.17</v>
      </c>
      <c r="H101" s="35" t="s">
        <v>598</v>
      </c>
    </row>
    <row r="102" spans="1:8" x14ac:dyDescent="0.25">
      <c r="A102" s="35" t="s">
        <v>546</v>
      </c>
      <c r="B102" s="35" t="s">
        <v>547</v>
      </c>
      <c r="C102" s="24">
        <v>1272544.8400000001</v>
      </c>
      <c r="D102" s="24">
        <v>15006.61290653357</v>
      </c>
      <c r="E102" s="24">
        <v>114990.79</v>
      </c>
      <c r="F102" s="24">
        <v>114990.79</v>
      </c>
      <c r="G102" s="24">
        <v>0</v>
      </c>
      <c r="H102" s="35" t="s">
        <v>598</v>
      </c>
    </row>
    <row r="103" spans="1:8" x14ac:dyDescent="0.25">
      <c r="A103" s="35" t="s">
        <v>548</v>
      </c>
      <c r="B103" s="35" t="s">
        <v>549</v>
      </c>
      <c r="C103" s="24">
        <v>630946.63</v>
      </c>
      <c r="D103" s="24">
        <v>410515.50857429154</v>
      </c>
      <c r="E103" s="24">
        <v>442346.06532088551</v>
      </c>
      <c r="F103" s="24">
        <v>0</v>
      </c>
      <c r="G103" s="24">
        <v>442346.06532088551</v>
      </c>
      <c r="H103" s="35" t="s">
        <v>598</v>
      </c>
    </row>
    <row r="104" spans="1:8" x14ac:dyDescent="0.25">
      <c r="A104" s="35" t="s">
        <v>542</v>
      </c>
      <c r="B104" s="35" t="s">
        <v>543</v>
      </c>
      <c r="C104" s="24">
        <v>2578945.34</v>
      </c>
      <c r="D104" s="24">
        <v>38617.323206696841</v>
      </c>
      <c r="E104" s="24">
        <v>184771.53</v>
      </c>
      <c r="F104" s="24">
        <v>184771.53</v>
      </c>
      <c r="G104" s="24">
        <v>0</v>
      </c>
      <c r="H104" s="35" t="s">
        <v>598</v>
      </c>
    </row>
    <row r="105" spans="1:8" x14ac:dyDescent="0.25">
      <c r="A105" s="35" t="s">
        <v>550</v>
      </c>
      <c r="B105" s="35" t="s">
        <v>551</v>
      </c>
      <c r="C105" s="24">
        <v>2230451.27</v>
      </c>
      <c r="D105" s="24">
        <v>47184.840449510622</v>
      </c>
      <c r="E105" s="24">
        <v>366938.98</v>
      </c>
      <c r="F105" s="24">
        <v>366938.98</v>
      </c>
      <c r="G105" s="24">
        <v>0</v>
      </c>
      <c r="H105" s="35" t="s">
        <v>598</v>
      </c>
    </row>
    <row r="106" spans="1:8" ht="45" x14ac:dyDescent="0.25">
      <c r="A106" s="35" t="s">
        <v>552</v>
      </c>
      <c r="B106" s="35" t="s">
        <v>553</v>
      </c>
      <c r="C106" s="24">
        <v>4599183.84</v>
      </c>
      <c r="D106" s="24">
        <v>797578.98324303434</v>
      </c>
      <c r="E106" s="24">
        <v>1427401.3222801348</v>
      </c>
      <c r="F106" s="24">
        <v>7002.8761707924314</v>
      </c>
      <c r="G106" s="24">
        <v>1420398.4461093424</v>
      </c>
      <c r="H106" s="37" t="s">
        <v>679</v>
      </c>
    </row>
    <row r="107" spans="1:8" x14ac:dyDescent="0.25">
      <c r="A107" s="35" t="s">
        <v>554</v>
      </c>
      <c r="B107" s="35" t="s">
        <v>555</v>
      </c>
      <c r="C107" s="24">
        <v>119407.6</v>
      </c>
      <c r="D107" s="24">
        <v>20.562714794253942</v>
      </c>
      <c r="E107" s="24">
        <v>24708.747958255095</v>
      </c>
      <c r="F107" s="24">
        <v>0</v>
      </c>
      <c r="G107" s="24">
        <v>24708.747958255095</v>
      </c>
      <c r="H107" s="35" t="s">
        <v>598</v>
      </c>
    </row>
    <row r="108" spans="1:8" x14ac:dyDescent="0.25">
      <c r="A108" s="35" t="s">
        <v>298</v>
      </c>
      <c r="B108" s="35" t="s">
        <v>327</v>
      </c>
      <c r="C108" s="24">
        <v>3932933.12</v>
      </c>
      <c r="D108" s="24">
        <v>53385.704106335506</v>
      </c>
      <c r="E108" s="24">
        <v>504192.86787322571</v>
      </c>
      <c r="F108" s="24">
        <v>504192.86787322571</v>
      </c>
      <c r="G108" s="24">
        <v>0</v>
      </c>
      <c r="H108" s="35" t="s">
        <v>598</v>
      </c>
    </row>
    <row r="109" spans="1:8" x14ac:dyDescent="0.25">
      <c r="A109" s="35" t="s">
        <v>312</v>
      </c>
      <c r="B109" s="35" t="s">
        <v>337</v>
      </c>
      <c r="C109" s="24">
        <v>1619237.34</v>
      </c>
      <c r="D109" s="24">
        <v>148463.06</v>
      </c>
      <c r="E109" s="24">
        <v>154339.10999999999</v>
      </c>
      <c r="F109" s="24">
        <v>0</v>
      </c>
      <c r="G109" s="24">
        <v>154339.10999999999</v>
      </c>
      <c r="H109" s="35" t="s">
        <v>598</v>
      </c>
    </row>
    <row r="110" spans="1:8" x14ac:dyDescent="0.25">
      <c r="A110" s="35" t="s">
        <v>560</v>
      </c>
      <c r="B110" s="35" t="s">
        <v>561</v>
      </c>
      <c r="C110" s="24">
        <v>2322783.84</v>
      </c>
      <c r="D110" s="24">
        <v>1687456.09</v>
      </c>
      <c r="E110" s="24">
        <v>2277274.7999999998</v>
      </c>
      <c r="F110" s="24">
        <v>0</v>
      </c>
      <c r="G110" s="24">
        <v>2277274.7999999998</v>
      </c>
      <c r="H110" s="35" t="s">
        <v>598</v>
      </c>
    </row>
    <row r="111" spans="1:8" x14ac:dyDescent="0.25">
      <c r="A111" s="35" t="s">
        <v>556</v>
      </c>
      <c r="B111" s="35" t="s">
        <v>557</v>
      </c>
      <c r="C111" s="24">
        <v>2400081</v>
      </c>
      <c r="D111" s="24">
        <v>1255470.95</v>
      </c>
      <c r="E111" s="24">
        <v>1405169.48</v>
      </c>
      <c r="F111" s="24">
        <v>0</v>
      </c>
      <c r="G111" s="24">
        <v>1405169.48</v>
      </c>
      <c r="H111" s="35" t="s">
        <v>598</v>
      </c>
    </row>
    <row r="112" spans="1:8" x14ac:dyDescent="0.25">
      <c r="A112" s="35" t="s">
        <v>558</v>
      </c>
      <c r="B112" s="35" t="s">
        <v>559</v>
      </c>
      <c r="C112" s="24">
        <v>38321371.219999999</v>
      </c>
      <c r="D112" s="24">
        <v>548981.8450205134</v>
      </c>
      <c r="E112" s="24">
        <v>49549.909614798344</v>
      </c>
      <c r="F112" s="24">
        <v>49549.909614798344</v>
      </c>
      <c r="G112" s="24">
        <v>0</v>
      </c>
      <c r="H112" s="35" t="s">
        <v>598</v>
      </c>
    </row>
    <row r="113" spans="1:8" x14ac:dyDescent="0.25">
      <c r="A113" s="35" t="s">
        <v>562</v>
      </c>
      <c r="B113" s="35" t="s">
        <v>563</v>
      </c>
      <c r="C113" s="24">
        <v>1012063.45</v>
      </c>
      <c r="D113" s="24">
        <v>36321.881387926245</v>
      </c>
      <c r="E113" s="24">
        <v>141541.07096921644</v>
      </c>
      <c r="F113" s="24">
        <v>141541.07096921644</v>
      </c>
      <c r="G113" s="24">
        <v>0</v>
      </c>
      <c r="H113" s="35" t="s">
        <v>598</v>
      </c>
    </row>
    <row r="114" spans="1:8" x14ac:dyDescent="0.25">
      <c r="A114" s="35" t="s">
        <v>516</v>
      </c>
      <c r="B114" s="35" t="s">
        <v>517</v>
      </c>
      <c r="C114" s="24">
        <v>5356056.5</v>
      </c>
      <c r="D114" s="24">
        <v>430.55762301046303</v>
      </c>
      <c r="E114" s="24">
        <v>73511.520000000004</v>
      </c>
      <c r="F114" s="24">
        <v>73511.520000000004</v>
      </c>
      <c r="G114" s="24">
        <v>0</v>
      </c>
      <c r="H114" s="35" t="s">
        <v>598</v>
      </c>
    </row>
    <row r="115" spans="1:8" x14ac:dyDescent="0.25">
      <c r="A115" s="35" t="s">
        <v>518</v>
      </c>
      <c r="B115" s="35" t="s">
        <v>519</v>
      </c>
      <c r="C115" s="24">
        <v>2377543.7999999998</v>
      </c>
      <c r="D115" s="24">
        <v>32117.623645846968</v>
      </c>
      <c r="E115" s="24">
        <v>385277.51</v>
      </c>
      <c r="F115" s="24">
        <v>385277.51</v>
      </c>
      <c r="G115" s="24">
        <v>0</v>
      </c>
      <c r="H115" s="35" t="s">
        <v>598</v>
      </c>
    </row>
    <row r="116" spans="1:8" x14ac:dyDescent="0.25">
      <c r="A116" s="35" t="s">
        <v>520</v>
      </c>
      <c r="B116" s="35" t="s">
        <v>521</v>
      </c>
      <c r="C116" s="24">
        <v>678560.4</v>
      </c>
      <c r="D116" s="24">
        <v>42837.869850608375</v>
      </c>
      <c r="E116" s="24">
        <v>24927.856342989118</v>
      </c>
      <c r="F116" s="24">
        <v>24927.856342989118</v>
      </c>
      <c r="G116" s="24">
        <v>0</v>
      </c>
      <c r="H116" s="35" t="s">
        <v>598</v>
      </c>
    </row>
    <row r="117" spans="1:8" x14ac:dyDescent="0.25">
      <c r="A117" s="35" t="s">
        <v>564</v>
      </c>
      <c r="B117" s="35" t="s">
        <v>565</v>
      </c>
      <c r="C117" s="24">
        <v>4363565.5999999996</v>
      </c>
      <c r="D117" s="24">
        <v>631486.10000000009</v>
      </c>
      <c r="E117" s="24">
        <v>857820.03</v>
      </c>
      <c r="F117" s="24">
        <v>0</v>
      </c>
      <c r="G117" s="24">
        <v>857820.03</v>
      </c>
      <c r="H117" s="35" t="s">
        <v>598</v>
      </c>
    </row>
    <row r="118" spans="1:8" x14ac:dyDescent="0.25">
      <c r="A118" s="35" t="s">
        <v>566</v>
      </c>
      <c r="B118" s="35" t="s">
        <v>567</v>
      </c>
      <c r="C118" s="24">
        <v>973796.61</v>
      </c>
      <c r="D118" s="24">
        <v>32634.215229012327</v>
      </c>
      <c r="E118" s="24">
        <v>224688.74</v>
      </c>
      <c r="F118" s="24">
        <v>224688.74</v>
      </c>
      <c r="G118" s="24">
        <v>0</v>
      </c>
      <c r="H118" s="35" t="s">
        <v>598</v>
      </c>
    </row>
    <row r="119" spans="1:8" x14ac:dyDescent="0.25">
      <c r="A119" s="35" t="s">
        <v>568</v>
      </c>
      <c r="B119" s="35" t="s">
        <v>569</v>
      </c>
      <c r="C119" s="24">
        <v>1229517.73</v>
      </c>
      <c r="D119" s="24">
        <v>139834.72585166336</v>
      </c>
      <c r="E119" s="24">
        <v>69358.854540689892</v>
      </c>
      <c r="F119" s="24">
        <v>69358.854540689892</v>
      </c>
      <c r="G119" s="24">
        <v>0</v>
      </c>
      <c r="H119" s="35" t="s">
        <v>598</v>
      </c>
    </row>
    <row r="120" spans="1:8" x14ac:dyDescent="0.25">
      <c r="A120" s="35" t="s">
        <v>570</v>
      </c>
      <c r="B120" s="35" t="s">
        <v>571</v>
      </c>
      <c r="C120" s="24">
        <v>150214.32999999999</v>
      </c>
      <c r="D120" s="24">
        <v>2076.696023717057</v>
      </c>
      <c r="E120" s="24">
        <v>150214.34556509365</v>
      </c>
      <c r="F120" s="24">
        <v>0</v>
      </c>
      <c r="G120" s="24">
        <v>150214.34556509365</v>
      </c>
      <c r="H120" s="35" t="s">
        <v>598</v>
      </c>
    </row>
    <row r="121" spans="1:8" x14ac:dyDescent="0.25">
      <c r="A121" s="35" t="s">
        <v>572</v>
      </c>
      <c r="B121" s="35" t="s">
        <v>573</v>
      </c>
      <c r="C121" s="24">
        <v>797335.22</v>
      </c>
      <c r="D121" s="24">
        <v>733599.59</v>
      </c>
      <c r="E121" s="24">
        <v>737219.28</v>
      </c>
      <c r="F121" s="24">
        <v>0</v>
      </c>
      <c r="G121" s="24">
        <v>737219.28</v>
      </c>
      <c r="H121" s="35" t="s">
        <v>598</v>
      </c>
    </row>
    <row r="122" spans="1:8" x14ac:dyDescent="0.25">
      <c r="A122" s="35" t="s">
        <v>574</v>
      </c>
      <c r="B122" s="35" t="s">
        <v>575</v>
      </c>
      <c r="C122" s="24">
        <v>734404.81</v>
      </c>
      <c r="D122" s="24">
        <v>8657.7650976147761</v>
      </c>
      <c r="E122" s="24">
        <v>130608.7</v>
      </c>
      <c r="F122" s="24">
        <v>130608.7</v>
      </c>
      <c r="G122" s="24">
        <v>0</v>
      </c>
      <c r="H122" s="35" t="s">
        <v>598</v>
      </c>
    </row>
    <row r="123" spans="1:8" x14ac:dyDescent="0.25">
      <c r="A123" s="35" t="s">
        <v>576</v>
      </c>
      <c r="B123" s="35" t="s">
        <v>577</v>
      </c>
      <c r="C123" s="24">
        <v>35330321.75</v>
      </c>
      <c r="D123" s="24">
        <v>154765.81394963886</v>
      </c>
      <c r="E123" s="24">
        <v>868816.14</v>
      </c>
      <c r="F123" s="24">
        <v>868816.14</v>
      </c>
      <c r="G123" s="24">
        <v>0</v>
      </c>
      <c r="H123" s="35" t="s">
        <v>598</v>
      </c>
    </row>
    <row r="124" spans="1:8" x14ac:dyDescent="0.25">
      <c r="A124" s="2" t="s">
        <v>124</v>
      </c>
      <c r="B124" s="5" t="s">
        <v>264</v>
      </c>
      <c r="C124" s="23">
        <v>6151640.5199999996</v>
      </c>
      <c r="D124" s="24">
        <v>313604.31</v>
      </c>
      <c r="E124" s="1"/>
      <c r="F124" s="22" t="s">
        <v>285</v>
      </c>
      <c r="G124" s="22" t="s">
        <v>285</v>
      </c>
      <c r="H124" s="1"/>
    </row>
    <row r="125" spans="1:8" x14ac:dyDescent="0.25">
      <c r="A125" s="2" t="s">
        <v>512</v>
      </c>
      <c r="B125" s="5" t="s">
        <v>513</v>
      </c>
      <c r="C125" s="21">
        <v>2857513.6</v>
      </c>
      <c r="D125" s="22">
        <v>170832.94</v>
      </c>
      <c r="E125" s="1"/>
      <c r="F125" s="22" t="s">
        <v>285</v>
      </c>
      <c r="G125" s="22" t="s">
        <v>285</v>
      </c>
      <c r="H125" s="1"/>
    </row>
    <row r="126" spans="1:8" x14ac:dyDescent="0.25">
      <c r="A126" s="2" t="s">
        <v>125</v>
      </c>
      <c r="B126" s="5" t="s">
        <v>265</v>
      </c>
      <c r="C126" s="21">
        <v>90562842.909999996</v>
      </c>
      <c r="D126" s="22">
        <v>329143.55</v>
      </c>
      <c r="E126" s="1"/>
      <c r="F126" s="22" t="s">
        <v>285</v>
      </c>
      <c r="G126" s="22" t="s">
        <v>285</v>
      </c>
      <c r="H126" s="1"/>
    </row>
    <row r="127" spans="1:8" x14ac:dyDescent="0.25">
      <c r="A127" s="2" t="s">
        <v>126</v>
      </c>
      <c r="B127" s="5" t="s">
        <v>266</v>
      </c>
      <c r="C127" s="21">
        <v>66371603.689999998</v>
      </c>
      <c r="D127" s="22">
        <v>1438497.63</v>
      </c>
      <c r="E127" s="1"/>
      <c r="F127" s="22" t="s">
        <v>285</v>
      </c>
      <c r="G127" s="22" t="s">
        <v>285</v>
      </c>
      <c r="H127" s="1"/>
    </row>
    <row r="128" spans="1:8" x14ac:dyDescent="0.25">
      <c r="A128" s="2" t="s">
        <v>128</v>
      </c>
      <c r="B128" s="5" t="s">
        <v>268</v>
      </c>
      <c r="C128" s="21">
        <v>84506034.189999998</v>
      </c>
      <c r="D128" s="22">
        <v>1459319.9</v>
      </c>
      <c r="E128" s="1"/>
      <c r="F128" s="22" t="s">
        <v>285</v>
      </c>
      <c r="G128" s="22" t="s">
        <v>285</v>
      </c>
      <c r="H128" s="1"/>
    </row>
    <row r="129" spans="1:8" x14ac:dyDescent="0.25">
      <c r="A129" s="2" t="s">
        <v>129</v>
      </c>
      <c r="B129" s="5" t="s">
        <v>269</v>
      </c>
      <c r="C129" s="21">
        <v>10338109.220000001</v>
      </c>
      <c r="D129" s="22">
        <v>1069226.43</v>
      </c>
      <c r="E129" s="1"/>
      <c r="F129" s="22" t="s">
        <v>285</v>
      </c>
      <c r="G129" s="22" t="s">
        <v>285</v>
      </c>
      <c r="H129" s="1"/>
    </row>
    <row r="130" spans="1:8" x14ac:dyDescent="0.25">
      <c r="A130" s="2" t="s">
        <v>131</v>
      </c>
      <c r="B130" s="5" t="s">
        <v>271</v>
      </c>
      <c r="C130" s="21">
        <v>427232254.77999997</v>
      </c>
      <c r="D130" s="22">
        <v>1011892.0899999999</v>
      </c>
      <c r="E130" s="1"/>
      <c r="F130" s="22" t="s">
        <v>285</v>
      </c>
      <c r="G130" s="22" t="s">
        <v>285</v>
      </c>
      <c r="H130" s="1"/>
    </row>
    <row r="131" spans="1:8" x14ac:dyDescent="0.25">
      <c r="A131" s="2" t="s">
        <v>132</v>
      </c>
      <c r="B131" s="5" t="s">
        <v>272</v>
      </c>
      <c r="C131" s="21">
        <v>183819558.25999999</v>
      </c>
      <c r="D131" s="22">
        <v>728676.8</v>
      </c>
      <c r="E131" s="1"/>
      <c r="F131" s="22" t="s">
        <v>285</v>
      </c>
      <c r="G131" s="22" t="s">
        <v>285</v>
      </c>
      <c r="H131" s="1"/>
    </row>
    <row r="132" spans="1:8" x14ac:dyDescent="0.25">
      <c r="A132" s="2" t="s">
        <v>133</v>
      </c>
      <c r="B132" s="5" t="s">
        <v>273</v>
      </c>
      <c r="C132" s="21">
        <v>39971826.719999999</v>
      </c>
      <c r="D132" s="22">
        <v>382445.96</v>
      </c>
      <c r="E132" s="1"/>
      <c r="F132" s="22" t="s">
        <v>285</v>
      </c>
      <c r="G132" s="22" t="s">
        <v>285</v>
      </c>
      <c r="H132" s="1"/>
    </row>
    <row r="133" spans="1:8" x14ac:dyDescent="0.25">
      <c r="A133" s="2" t="s">
        <v>135</v>
      </c>
      <c r="B133" s="5" t="s">
        <v>275</v>
      </c>
      <c r="C133" s="21">
        <v>23234765.219999999</v>
      </c>
      <c r="D133" s="22">
        <v>1003881.51</v>
      </c>
      <c r="E133" s="1"/>
      <c r="F133" s="22" t="s">
        <v>285</v>
      </c>
      <c r="G133" s="22" t="s">
        <v>285</v>
      </c>
      <c r="H133" s="1"/>
    </row>
    <row r="134" spans="1:8" x14ac:dyDescent="0.25">
      <c r="A134" s="2" t="s">
        <v>136</v>
      </c>
      <c r="B134" s="5" t="s">
        <v>276</v>
      </c>
      <c r="C134" s="21">
        <v>4704513.87</v>
      </c>
      <c r="D134" s="22">
        <v>1199922.3399999999</v>
      </c>
      <c r="E134" s="1"/>
      <c r="F134" s="22" t="s">
        <v>285</v>
      </c>
      <c r="G134" s="22" t="s">
        <v>285</v>
      </c>
      <c r="H134" s="1"/>
    </row>
    <row r="135" spans="1:8" x14ac:dyDescent="0.25">
      <c r="A135" s="2" t="s">
        <v>141</v>
      </c>
      <c r="B135" s="5" t="s">
        <v>281</v>
      </c>
      <c r="C135" s="21">
        <v>680626.53</v>
      </c>
      <c r="D135" s="22">
        <v>433859.39</v>
      </c>
      <c r="E135" s="1"/>
      <c r="F135" s="22" t="s">
        <v>285</v>
      </c>
      <c r="G135" s="22" t="s">
        <v>285</v>
      </c>
      <c r="H135" s="1"/>
    </row>
    <row r="136" spans="1:8" x14ac:dyDescent="0.25">
      <c r="A136" s="2" t="s">
        <v>142</v>
      </c>
      <c r="B136" s="5" t="s">
        <v>282</v>
      </c>
      <c r="C136" s="21">
        <v>692709.78</v>
      </c>
      <c r="D136" s="22">
        <v>653566.08000000007</v>
      </c>
      <c r="E136" s="1"/>
      <c r="F136" s="22" t="s">
        <v>285</v>
      </c>
      <c r="G136" s="22" t="s">
        <v>285</v>
      </c>
      <c r="H136" s="1"/>
    </row>
    <row r="137" spans="1:8" x14ac:dyDescent="0.25">
      <c r="A137" s="43" t="s">
        <v>593</v>
      </c>
      <c r="B137" s="43" t="s">
        <v>599</v>
      </c>
      <c r="C137" s="21">
        <v>47345592.049999997</v>
      </c>
      <c r="D137" s="21">
        <v>389219.3</v>
      </c>
      <c r="E137" s="1"/>
      <c r="F137" s="22" t="s">
        <v>285</v>
      </c>
      <c r="G137" s="22" t="s">
        <v>285</v>
      </c>
      <c r="H137" s="1" t="s">
        <v>594</v>
      </c>
    </row>
    <row r="138" spans="1:8" x14ac:dyDescent="0.25">
      <c r="A138" s="2" t="s">
        <v>514</v>
      </c>
      <c r="B138" s="5" t="s">
        <v>515</v>
      </c>
      <c r="C138" s="21">
        <v>426613819.75</v>
      </c>
      <c r="D138" s="22">
        <v>549252.84000000008</v>
      </c>
      <c r="E138" s="1"/>
      <c r="F138" s="22" t="s">
        <v>285</v>
      </c>
      <c r="G138" s="22" t="s">
        <v>285</v>
      </c>
      <c r="H138" s="1"/>
    </row>
    <row r="139" spans="1:8" x14ac:dyDescent="0.25">
      <c r="A139" s="35" t="s">
        <v>301</v>
      </c>
      <c r="B139" s="35" t="s">
        <v>285</v>
      </c>
      <c r="C139" s="24" t="s">
        <v>285</v>
      </c>
      <c r="D139" s="24" t="s">
        <v>285</v>
      </c>
      <c r="E139" s="1"/>
      <c r="F139" s="24" t="s">
        <v>285</v>
      </c>
      <c r="G139" s="24" t="s">
        <v>285</v>
      </c>
      <c r="H139" s="1"/>
    </row>
    <row r="140" spans="1:8" x14ac:dyDescent="0.25">
      <c r="A140" s="35" t="s">
        <v>346</v>
      </c>
      <c r="B140" s="35" t="s">
        <v>285</v>
      </c>
      <c r="C140" s="24" t="s">
        <v>285</v>
      </c>
      <c r="D140" s="24" t="s">
        <v>285</v>
      </c>
      <c r="E140" s="1"/>
      <c r="F140" s="24" t="s">
        <v>285</v>
      </c>
      <c r="G140" s="24" t="s">
        <v>285</v>
      </c>
      <c r="H140" s="1"/>
    </row>
    <row r="141" spans="1:8" x14ac:dyDescent="0.25">
      <c r="A141" s="35" t="s">
        <v>578</v>
      </c>
      <c r="B141" s="35" t="s">
        <v>285</v>
      </c>
      <c r="C141" s="24" t="s">
        <v>285</v>
      </c>
      <c r="D141" s="24" t="s">
        <v>285</v>
      </c>
      <c r="E141" s="1"/>
      <c r="F141" s="24" t="s">
        <v>285</v>
      </c>
      <c r="G141" s="24" t="s">
        <v>285</v>
      </c>
      <c r="H141" s="1"/>
    </row>
    <row r="142" spans="1:8" x14ac:dyDescent="0.25">
      <c r="A142" s="35" t="s">
        <v>579</v>
      </c>
      <c r="B142" s="35" t="s">
        <v>285</v>
      </c>
      <c r="C142" s="24" t="s">
        <v>285</v>
      </c>
      <c r="D142" s="24" t="s">
        <v>285</v>
      </c>
      <c r="E142" s="1"/>
      <c r="F142" s="24" t="s">
        <v>285</v>
      </c>
      <c r="G142" s="24" t="s">
        <v>285</v>
      </c>
      <c r="H142" s="1"/>
    </row>
    <row r="143" spans="1:8" x14ac:dyDescent="0.25">
      <c r="A143" s="35" t="s">
        <v>302</v>
      </c>
      <c r="B143" s="35" t="s">
        <v>285</v>
      </c>
      <c r="C143" s="24" t="s">
        <v>285</v>
      </c>
      <c r="D143" s="24" t="s">
        <v>285</v>
      </c>
      <c r="E143" s="1"/>
      <c r="F143" s="24" t="s">
        <v>285</v>
      </c>
      <c r="G143" s="24" t="s">
        <v>285</v>
      </c>
      <c r="H143" s="1"/>
    </row>
    <row r="144" spans="1:8" x14ac:dyDescent="0.25">
      <c r="A144" s="35" t="s">
        <v>303</v>
      </c>
      <c r="B144" s="35" t="s">
        <v>285</v>
      </c>
      <c r="C144" s="24" t="s">
        <v>285</v>
      </c>
      <c r="D144" s="24" t="s">
        <v>285</v>
      </c>
      <c r="E144" s="1"/>
      <c r="F144" s="24" t="s">
        <v>285</v>
      </c>
      <c r="G144" s="24" t="s">
        <v>285</v>
      </c>
      <c r="H144" s="1"/>
    </row>
    <row r="145" spans="1:8" x14ac:dyDescent="0.25">
      <c r="A145" s="35" t="s">
        <v>343</v>
      </c>
      <c r="B145" s="35" t="s">
        <v>285</v>
      </c>
      <c r="C145" s="24" t="s">
        <v>285</v>
      </c>
      <c r="D145" s="24" t="s">
        <v>285</v>
      </c>
      <c r="E145" s="1"/>
      <c r="F145" s="24" t="s">
        <v>285</v>
      </c>
      <c r="G145" s="24" t="s">
        <v>285</v>
      </c>
      <c r="H145" s="1"/>
    </row>
    <row r="146" spans="1:8" x14ac:dyDescent="0.25">
      <c r="A146" s="35" t="s">
        <v>347</v>
      </c>
      <c r="B146" s="35" t="s">
        <v>285</v>
      </c>
      <c r="C146" s="24" t="s">
        <v>285</v>
      </c>
      <c r="D146" s="24" t="s">
        <v>285</v>
      </c>
      <c r="E146" s="1"/>
      <c r="F146" s="24" t="s">
        <v>285</v>
      </c>
      <c r="G146" s="24" t="s">
        <v>285</v>
      </c>
      <c r="H146" s="1"/>
    </row>
    <row r="147" spans="1:8" x14ac:dyDescent="0.25">
      <c r="A147" s="35" t="s">
        <v>580</v>
      </c>
      <c r="B147" s="35" t="s">
        <v>285</v>
      </c>
      <c r="C147" s="24" t="s">
        <v>285</v>
      </c>
      <c r="D147" s="24" t="s">
        <v>285</v>
      </c>
      <c r="E147" s="1"/>
      <c r="F147" s="24" t="s">
        <v>285</v>
      </c>
      <c r="G147" s="24" t="s">
        <v>285</v>
      </c>
      <c r="H147" s="1"/>
    </row>
    <row r="148" spans="1:8" x14ac:dyDescent="0.25">
      <c r="A148" s="35" t="s">
        <v>581</v>
      </c>
      <c r="B148" s="35" t="s">
        <v>285</v>
      </c>
      <c r="C148" s="24" t="s">
        <v>285</v>
      </c>
      <c r="D148" s="24" t="s">
        <v>285</v>
      </c>
      <c r="E148" s="1"/>
      <c r="F148" s="24" t="s">
        <v>285</v>
      </c>
      <c r="G148" s="24" t="s">
        <v>285</v>
      </c>
      <c r="H148" s="1"/>
    </row>
    <row r="149" spans="1:8" x14ac:dyDescent="0.25">
      <c r="A149" s="35" t="s">
        <v>582</v>
      </c>
      <c r="B149" s="35" t="s">
        <v>285</v>
      </c>
      <c r="C149" s="24" t="s">
        <v>285</v>
      </c>
      <c r="D149" s="24" t="s">
        <v>285</v>
      </c>
      <c r="E149" s="1"/>
      <c r="F149" s="24" t="s">
        <v>285</v>
      </c>
      <c r="G149" s="24" t="s">
        <v>285</v>
      </c>
      <c r="H149" s="1"/>
    </row>
    <row r="150" spans="1:8" x14ac:dyDescent="0.25">
      <c r="A150" s="35" t="s">
        <v>344</v>
      </c>
      <c r="B150" s="35" t="s">
        <v>285</v>
      </c>
      <c r="C150" s="24" t="s">
        <v>285</v>
      </c>
      <c r="D150" s="24" t="s">
        <v>285</v>
      </c>
      <c r="E150" s="1"/>
      <c r="F150" s="24" t="s">
        <v>285</v>
      </c>
      <c r="G150" s="24" t="s">
        <v>285</v>
      </c>
      <c r="H150" s="1"/>
    </row>
    <row r="154" spans="1:8" x14ac:dyDescent="0.25">
      <c r="A154" s="7" t="s">
        <v>694</v>
      </c>
    </row>
  </sheetData>
  <autoFilter ref="A2:H150" xr:uid="{700131A6-72F6-4185-9347-5DDA3C18AE79}"/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7354D-70B4-416D-A7AD-B7C0DCF4EAA0}">
  <dimension ref="A1:H69"/>
  <sheetViews>
    <sheetView topLeftCell="B55" zoomScaleNormal="100" workbookViewId="0">
      <selection activeCell="F2" sqref="F2"/>
    </sheetView>
  </sheetViews>
  <sheetFormatPr defaultRowHeight="15" x14ac:dyDescent="0.25"/>
  <cols>
    <col min="1" max="7" width="20.85546875" customWidth="1"/>
    <col min="8" max="8" width="35.85546875" customWidth="1"/>
  </cols>
  <sheetData>
    <row r="1" spans="1:8" ht="46.5" customHeight="1" x14ac:dyDescent="0.25">
      <c r="A1" s="75" t="s">
        <v>692</v>
      </c>
      <c r="B1" s="76"/>
      <c r="C1" s="76"/>
      <c r="D1" s="76"/>
      <c r="E1" s="76"/>
      <c r="F1" s="76"/>
      <c r="G1" s="76"/>
      <c r="H1" s="76"/>
    </row>
    <row r="2" spans="1:8" ht="75.599999999999994" customHeight="1" x14ac:dyDescent="0.25">
      <c r="A2" s="28" t="s">
        <v>0</v>
      </c>
      <c r="B2" s="28" t="s">
        <v>1</v>
      </c>
      <c r="C2" s="29" t="s">
        <v>686</v>
      </c>
      <c r="D2" s="29" t="s">
        <v>687</v>
      </c>
      <c r="E2" s="34" t="s">
        <v>728</v>
      </c>
      <c r="F2" s="29" t="s">
        <v>688</v>
      </c>
      <c r="G2" s="29" t="s">
        <v>689</v>
      </c>
      <c r="H2" s="31" t="s">
        <v>589</v>
      </c>
    </row>
    <row r="3" spans="1:8" x14ac:dyDescent="0.25">
      <c r="A3" s="5" t="s">
        <v>601</v>
      </c>
      <c r="B3" s="5" t="s">
        <v>636</v>
      </c>
      <c r="C3" s="21">
        <v>633344.63</v>
      </c>
      <c r="D3" s="21">
        <v>322352.64000000001</v>
      </c>
      <c r="E3" s="1"/>
      <c r="F3" s="22" t="s">
        <v>285</v>
      </c>
      <c r="G3" s="22" t="s">
        <v>285</v>
      </c>
      <c r="H3" s="1"/>
    </row>
    <row r="4" spans="1:8" x14ac:dyDescent="0.25">
      <c r="A4" s="5" t="s">
        <v>602</v>
      </c>
      <c r="B4" s="5" t="s">
        <v>637</v>
      </c>
      <c r="C4" s="21">
        <v>456999.79</v>
      </c>
      <c r="D4" s="21">
        <v>443026.01</v>
      </c>
      <c r="E4" s="1"/>
      <c r="F4" s="22" t="s">
        <v>285</v>
      </c>
      <c r="G4" s="22" t="s">
        <v>285</v>
      </c>
      <c r="H4" s="1"/>
    </row>
    <row r="5" spans="1:8" x14ac:dyDescent="0.25">
      <c r="A5" s="38" t="s">
        <v>603</v>
      </c>
      <c r="B5" s="38" t="s">
        <v>638</v>
      </c>
      <c r="C5" s="21">
        <v>201686.47</v>
      </c>
      <c r="D5" s="21">
        <v>199919.37</v>
      </c>
      <c r="E5" s="1"/>
      <c r="F5" s="22" t="s">
        <v>285</v>
      </c>
      <c r="G5" s="22" t="s">
        <v>285</v>
      </c>
      <c r="H5" s="1"/>
    </row>
    <row r="6" spans="1:8" x14ac:dyDescent="0.25">
      <c r="A6" s="5" t="s">
        <v>604</v>
      </c>
      <c r="B6" s="5" t="s">
        <v>639</v>
      </c>
      <c r="C6" s="21">
        <v>99323.63</v>
      </c>
      <c r="D6" s="21">
        <v>97126.74</v>
      </c>
      <c r="E6" s="1"/>
      <c r="F6" s="22" t="s">
        <v>285</v>
      </c>
      <c r="G6" s="22" t="s">
        <v>285</v>
      </c>
      <c r="H6" s="1"/>
    </row>
    <row r="7" spans="1:8" x14ac:dyDescent="0.25">
      <c r="A7" s="5" t="s">
        <v>605</v>
      </c>
      <c r="B7" s="5" t="s">
        <v>640</v>
      </c>
      <c r="C7" s="21">
        <v>374432.53</v>
      </c>
      <c r="D7" s="21">
        <v>183608.05</v>
      </c>
      <c r="E7" s="1"/>
      <c r="F7" s="22" t="s">
        <v>285</v>
      </c>
      <c r="G7" s="22" t="s">
        <v>285</v>
      </c>
      <c r="H7" s="1"/>
    </row>
    <row r="8" spans="1:8" x14ac:dyDescent="0.25">
      <c r="A8" s="5" t="s">
        <v>606</v>
      </c>
      <c r="B8" s="5" t="s">
        <v>641</v>
      </c>
      <c r="C8" s="21">
        <v>144123.34</v>
      </c>
      <c r="D8" s="21">
        <v>138477.39000000001</v>
      </c>
      <c r="E8" s="1"/>
      <c r="F8" s="22" t="s">
        <v>285</v>
      </c>
      <c r="G8" s="22" t="s">
        <v>285</v>
      </c>
      <c r="H8" s="1"/>
    </row>
    <row r="9" spans="1:8" x14ac:dyDescent="0.25">
      <c r="A9" s="5" t="s">
        <v>607</v>
      </c>
      <c r="B9" s="5" t="s">
        <v>642</v>
      </c>
      <c r="C9" s="21">
        <v>5965936.6799999997</v>
      </c>
      <c r="D9" s="21">
        <v>1452221.95</v>
      </c>
      <c r="E9" s="1"/>
      <c r="F9" s="22" t="s">
        <v>285</v>
      </c>
      <c r="G9" s="22" t="s">
        <v>285</v>
      </c>
      <c r="H9" s="1"/>
    </row>
    <row r="10" spans="1:8" x14ac:dyDescent="0.25">
      <c r="A10" s="5" t="s">
        <v>608</v>
      </c>
      <c r="B10" s="5" t="s">
        <v>643</v>
      </c>
      <c r="C10" s="21">
        <v>1852761.48</v>
      </c>
      <c r="D10" s="21">
        <v>1775224.1</v>
      </c>
      <c r="E10" s="1"/>
      <c r="F10" s="22" t="s">
        <v>285</v>
      </c>
      <c r="G10" s="22" t="s">
        <v>285</v>
      </c>
      <c r="H10" s="1"/>
    </row>
    <row r="11" spans="1:8" x14ac:dyDescent="0.25">
      <c r="A11" s="5" t="s">
        <v>609</v>
      </c>
      <c r="B11" s="5" t="s">
        <v>644</v>
      </c>
      <c r="C11" s="21">
        <v>331086.59999999998</v>
      </c>
      <c r="D11" s="21">
        <v>165458.94</v>
      </c>
      <c r="E11" s="1"/>
      <c r="F11" s="22" t="s">
        <v>285</v>
      </c>
      <c r="G11" s="22" t="s">
        <v>285</v>
      </c>
      <c r="H11" s="1"/>
    </row>
    <row r="12" spans="1:8" x14ac:dyDescent="0.25">
      <c r="A12" s="5" t="s">
        <v>610</v>
      </c>
      <c r="B12" s="5" t="s">
        <v>645</v>
      </c>
      <c r="C12" s="21">
        <v>542873.89</v>
      </c>
      <c r="D12" s="21">
        <v>511402</v>
      </c>
      <c r="E12" s="1"/>
      <c r="F12" s="22" t="s">
        <v>285</v>
      </c>
      <c r="G12" s="22" t="s">
        <v>285</v>
      </c>
      <c r="H12" s="1"/>
    </row>
    <row r="13" spans="1:8" x14ac:dyDescent="0.25">
      <c r="A13" s="5" t="s">
        <v>370</v>
      </c>
      <c r="B13" s="5" t="s">
        <v>371</v>
      </c>
      <c r="C13" s="21">
        <v>1122013.93</v>
      </c>
      <c r="D13" s="21">
        <v>193262.12</v>
      </c>
      <c r="E13" s="1"/>
      <c r="F13" s="22" t="s">
        <v>285</v>
      </c>
      <c r="G13" s="22" t="s">
        <v>285</v>
      </c>
      <c r="H13" s="1"/>
    </row>
    <row r="14" spans="1:8" x14ac:dyDescent="0.25">
      <c r="A14" s="5" t="s">
        <v>398</v>
      </c>
      <c r="B14" s="5" t="s">
        <v>399</v>
      </c>
      <c r="C14" s="21">
        <v>2496904.67</v>
      </c>
      <c r="D14" s="21">
        <v>189222.14</v>
      </c>
      <c r="E14" s="1"/>
      <c r="F14" s="22" t="s">
        <v>285</v>
      </c>
      <c r="G14" s="22" t="s">
        <v>285</v>
      </c>
      <c r="H14" s="1"/>
    </row>
    <row r="15" spans="1:8" x14ac:dyDescent="0.25">
      <c r="A15" s="5" t="s">
        <v>611</v>
      </c>
      <c r="B15" s="5" t="s">
        <v>646</v>
      </c>
      <c r="C15" s="21">
        <v>459454.44</v>
      </c>
      <c r="D15" s="21">
        <v>148584.85</v>
      </c>
      <c r="E15" s="1"/>
      <c r="F15" s="22" t="s">
        <v>285</v>
      </c>
      <c r="G15" s="22" t="s">
        <v>285</v>
      </c>
      <c r="H15" s="1"/>
    </row>
    <row r="16" spans="1:8" x14ac:dyDescent="0.25">
      <c r="A16" s="5" t="s">
        <v>612</v>
      </c>
      <c r="B16" s="5" t="s">
        <v>647</v>
      </c>
      <c r="C16" s="21">
        <v>167290.20000000001</v>
      </c>
      <c r="D16" s="21">
        <v>81283.92</v>
      </c>
      <c r="E16" s="1"/>
      <c r="F16" s="22" t="s">
        <v>285</v>
      </c>
      <c r="G16" s="22" t="s">
        <v>285</v>
      </c>
      <c r="H16" s="1"/>
    </row>
    <row r="17" spans="1:8" x14ac:dyDescent="0.25">
      <c r="A17" s="5" t="s">
        <v>613</v>
      </c>
      <c r="B17" s="5" t="s">
        <v>648</v>
      </c>
      <c r="C17" s="21">
        <v>473660.97</v>
      </c>
      <c r="D17" s="21">
        <v>465626.49</v>
      </c>
      <c r="E17" s="1"/>
      <c r="F17" s="22" t="s">
        <v>285</v>
      </c>
      <c r="G17" s="22" t="s">
        <v>285</v>
      </c>
      <c r="H17" s="1"/>
    </row>
    <row r="18" spans="1:8" x14ac:dyDescent="0.25">
      <c r="A18" s="5" t="s">
        <v>614</v>
      </c>
      <c r="B18" s="5" t="s">
        <v>649</v>
      </c>
      <c r="C18" s="21">
        <v>2603320.0699999998</v>
      </c>
      <c r="D18" s="21">
        <v>1306676.04</v>
      </c>
      <c r="E18" s="1"/>
      <c r="F18" s="22" t="s">
        <v>285</v>
      </c>
      <c r="G18" s="22" t="s">
        <v>285</v>
      </c>
      <c r="H18" s="1"/>
    </row>
    <row r="19" spans="1:8" x14ac:dyDescent="0.25">
      <c r="A19" s="5" t="s">
        <v>615</v>
      </c>
      <c r="B19" s="5" t="s">
        <v>650</v>
      </c>
      <c r="C19" s="21">
        <v>1883936.71</v>
      </c>
      <c r="D19" s="21">
        <v>1369693.87</v>
      </c>
      <c r="E19" s="1"/>
      <c r="F19" s="22" t="s">
        <v>285</v>
      </c>
      <c r="G19" s="22" t="s">
        <v>285</v>
      </c>
      <c r="H19" s="1"/>
    </row>
    <row r="20" spans="1:8" x14ac:dyDescent="0.25">
      <c r="A20" s="5" t="s">
        <v>616</v>
      </c>
      <c r="B20" s="5" t="s">
        <v>651</v>
      </c>
      <c r="C20" s="21">
        <v>3508559.7</v>
      </c>
      <c r="D20" s="21">
        <v>1768959.5899999999</v>
      </c>
      <c r="E20" s="1"/>
      <c r="F20" s="22" t="s">
        <v>285</v>
      </c>
      <c r="G20" s="22" t="s">
        <v>285</v>
      </c>
      <c r="H20" s="1"/>
    </row>
    <row r="21" spans="1:8" x14ac:dyDescent="0.25">
      <c r="A21" s="5" t="s">
        <v>617</v>
      </c>
      <c r="B21" s="5" t="s">
        <v>652</v>
      </c>
      <c r="C21" s="21">
        <v>1861719.74</v>
      </c>
      <c r="D21" s="21">
        <v>1840523.27</v>
      </c>
      <c r="E21" s="1"/>
      <c r="F21" s="22" t="s">
        <v>285</v>
      </c>
      <c r="G21" s="22" t="s">
        <v>285</v>
      </c>
      <c r="H21" s="1"/>
    </row>
    <row r="22" spans="1:8" x14ac:dyDescent="0.25">
      <c r="A22" s="5" t="s">
        <v>618</v>
      </c>
      <c r="B22" s="5" t="s">
        <v>653</v>
      </c>
      <c r="C22" s="21">
        <v>704647.17</v>
      </c>
      <c r="D22" s="21">
        <v>691656.21</v>
      </c>
      <c r="E22" s="1"/>
      <c r="F22" s="22" t="s">
        <v>285</v>
      </c>
      <c r="G22" s="22" t="s">
        <v>285</v>
      </c>
      <c r="H22" s="1"/>
    </row>
    <row r="23" spans="1:8" x14ac:dyDescent="0.25">
      <c r="A23" s="5" t="s">
        <v>619</v>
      </c>
      <c r="B23" s="5" t="s">
        <v>654</v>
      </c>
      <c r="C23" s="21">
        <v>1578587.03</v>
      </c>
      <c r="D23" s="21">
        <v>1568814.7999999998</v>
      </c>
      <c r="E23" s="1"/>
      <c r="F23" s="22" t="s">
        <v>285</v>
      </c>
      <c r="G23" s="22" t="s">
        <v>285</v>
      </c>
      <c r="H23" s="1"/>
    </row>
    <row r="24" spans="1:8" x14ac:dyDescent="0.25">
      <c r="A24" s="5" t="s">
        <v>620</v>
      </c>
      <c r="B24" s="5" t="s">
        <v>655</v>
      </c>
      <c r="C24" s="21">
        <v>1807032.14</v>
      </c>
      <c r="D24" s="21">
        <v>1786632.38</v>
      </c>
      <c r="E24" s="1"/>
      <c r="F24" s="22" t="s">
        <v>285</v>
      </c>
      <c r="G24" s="22" t="s">
        <v>285</v>
      </c>
      <c r="H24" s="1"/>
    </row>
    <row r="25" spans="1:8" x14ac:dyDescent="0.25">
      <c r="A25" s="5" t="s">
        <v>621</v>
      </c>
      <c r="B25" s="5" t="s">
        <v>656</v>
      </c>
      <c r="C25" s="21">
        <v>1365470.03</v>
      </c>
      <c r="D25" s="21">
        <v>1352719.88</v>
      </c>
      <c r="E25" s="1"/>
      <c r="F25" s="22" t="s">
        <v>285</v>
      </c>
      <c r="G25" s="22" t="s">
        <v>285</v>
      </c>
      <c r="H25" s="1"/>
    </row>
    <row r="26" spans="1:8" x14ac:dyDescent="0.25">
      <c r="A26" s="5" t="s">
        <v>623</v>
      </c>
      <c r="B26" s="5" t="s">
        <v>658</v>
      </c>
      <c r="C26" s="21">
        <v>186239.73</v>
      </c>
      <c r="D26" s="21">
        <v>170830.16</v>
      </c>
      <c r="E26" s="1"/>
      <c r="F26" s="22" t="s">
        <v>285</v>
      </c>
      <c r="G26" s="22" t="s">
        <v>285</v>
      </c>
      <c r="H26" s="1"/>
    </row>
    <row r="27" spans="1:8" x14ac:dyDescent="0.25">
      <c r="A27" s="5" t="s">
        <v>624</v>
      </c>
      <c r="B27" s="5" t="s">
        <v>659</v>
      </c>
      <c r="C27" s="21">
        <v>537872.93000000005</v>
      </c>
      <c r="D27" s="21">
        <v>534852.23</v>
      </c>
      <c r="E27" s="1"/>
      <c r="F27" s="22" t="s">
        <v>285</v>
      </c>
      <c r="G27" s="22" t="s">
        <v>285</v>
      </c>
      <c r="H27" s="1"/>
    </row>
    <row r="28" spans="1:8" x14ac:dyDescent="0.25">
      <c r="A28" s="5" t="s">
        <v>622</v>
      </c>
      <c r="B28" s="5" t="s">
        <v>657</v>
      </c>
      <c r="C28" s="21">
        <v>101748.09</v>
      </c>
      <c r="D28" s="21">
        <v>99926.080000000002</v>
      </c>
      <c r="E28" s="1"/>
      <c r="F28" s="22" t="s">
        <v>285</v>
      </c>
      <c r="G28" s="22" t="s">
        <v>285</v>
      </c>
      <c r="H28" s="1"/>
    </row>
    <row r="29" spans="1:8" x14ac:dyDescent="0.25">
      <c r="A29" s="5" t="s">
        <v>625</v>
      </c>
      <c r="B29" s="5" t="s">
        <v>660</v>
      </c>
      <c r="C29" s="21">
        <v>637893.01</v>
      </c>
      <c r="D29" s="21">
        <v>158474.72</v>
      </c>
      <c r="E29" s="1"/>
      <c r="F29" s="22" t="s">
        <v>285</v>
      </c>
      <c r="G29" s="22" t="s">
        <v>285</v>
      </c>
      <c r="H29" s="1"/>
    </row>
    <row r="30" spans="1:8" x14ac:dyDescent="0.25">
      <c r="A30" s="5" t="s">
        <v>626</v>
      </c>
      <c r="B30" s="5" t="s">
        <v>661</v>
      </c>
      <c r="C30" s="21">
        <v>347275.06</v>
      </c>
      <c r="D30" s="21">
        <v>304867.73</v>
      </c>
      <c r="E30" s="1"/>
      <c r="F30" s="22" t="s">
        <v>285</v>
      </c>
      <c r="G30" s="22" t="s">
        <v>285</v>
      </c>
      <c r="H30" s="1"/>
    </row>
    <row r="31" spans="1:8" x14ac:dyDescent="0.25">
      <c r="A31" s="5" t="s">
        <v>627</v>
      </c>
      <c r="B31" s="5" t="s">
        <v>662</v>
      </c>
      <c r="C31" s="21">
        <v>2343282.7799999998</v>
      </c>
      <c r="D31" s="21">
        <v>662477.07999999996</v>
      </c>
      <c r="E31" s="1"/>
      <c r="F31" s="22" t="s">
        <v>285</v>
      </c>
      <c r="G31" s="22" t="s">
        <v>285</v>
      </c>
      <c r="H31" s="1"/>
    </row>
    <row r="32" spans="1:8" x14ac:dyDescent="0.25">
      <c r="A32" s="5" t="s">
        <v>628</v>
      </c>
      <c r="B32" s="5" t="s">
        <v>663</v>
      </c>
      <c r="C32" s="21">
        <v>942182.99</v>
      </c>
      <c r="D32" s="21">
        <v>233164.16</v>
      </c>
      <c r="E32" s="1"/>
      <c r="F32" s="22" t="s">
        <v>285</v>
      </c>
      <c r="G32" s="22" t="s">
        <v>285</v>
      </c>
      <c r="H32" s="1"/>
    </row>
    <row r="33" spans="1:8" x14ac:dyDescent="0.25">
      <c r="A33" s="5" t="s">
        <v>629</v>
      </c>
      <c r="B33" s="5" t="s">
        <v>664</v>
      </c>
      <c r="C33" s="21">
        <v>250424.31</v>
      </c>
      <c r="D33" s="21">
        <v>212888.1</v>
      </c>
      <c r="E33" s="1"/>
      <c r="F33" s="22" t="s">
        <v>285</v>
      </c>
      <c r="G33" s="22" t="s">
        <v>285</v>
      </c>
      <c r="H33" s="1"/>
    </row>
    <row r="34" spans="1:8" x14ac:dyDescent="0.25">
      <c r="A34" s="5" t="s">
        <v>630</v>
      </c>
      <c r="B34" s="5" t="s">
        <v>665</v>
      </c>
      <c r="C34" s="21">
        <v>599995.87</v>
      </c>
      <c r="D34" s="21">
        <v>465989.76</v>
      </c>
      <c r="E34" s="1"/>
      <c r="F34" s="22" t="s">
        <v>285</v>
      </c>
      <c r="G34" s="22" t="s">
        <v>285</v>
      </c>
      <c r="H34" s="1"/>
    </row>
    <row r="35" spans="1:8" x14ac:dyDescent="0.25">
      <c r="A35" s="5" t="s">
        <v>632</v>
      </c>
      <c r="B35" s="5" t="s">
        <v>667</v>
      </c>
      <c r="C35" s="21">
        <v>2279026.25</v>
      </c>
      <c r="D35" s="21">
        <v>169938.03</v>
      </c>
      <c r="E35" s="1"/>
      <c r="F35" s="22" t="s">
        <v>285</v>
      </c>
      <c r="G35" s="22" t="s">
        <v>285</v>
      </c>
      <c r="H35" s="1"/>
    </row>
    <row r="36" spans="1:8" x14ac:dyDescent="0.25">
      <c r="A36" s="5" t="s">
        <v>633</v>
      </c>
      <c r="B36" s="5" t="s">
        <v>668</v>
      </c>
      <c r="C36" s="21">
        <v>1864624.01</v>
      </c>
      <c r="D36" s="21">
        <v>424736.97</v>
      </c>
      <c r="E36" s="1"/>
      <c r="F36" s="22" t="s">
        <v>285</v>
      </c>
      <c r="G36" s="22" t="s">
        <v>285</v>
      </c>
      <c r="H36" s="1"/>
    </row>
    <row r="37" spans="1:8" x14ac:dyDescent="0.25">
      <c r="A37" s="5" t="s">
        <v>634</v>
      </c>
      <c r="B37" s="5" t="s">
        <v>669</v>
      </c>
      <c r="C37" s="21">
        <v>1467512.83</v>
      </c>
      <c r="D37" s="21">
        <v>111154.71</v>
      </c>
      <c r="E37" s="1"/>
      <c r="F37" s="22" t="s">
        <v>285</v>
      </c>
      <c r="G37" s="22" t="s">
        <v>285</v>
      </c>
      <c r="H37" s="1"/>
    </row>
    <row r="38" spans="1:8" x14ac:dyDescent="0.25">
      <c r="A38" s="5" t="s">
        <v>631</v>
      </c>
      <c r="B38" s="5" t="s">
        <v>666</v>
      </c>
      <c r="C38" s="21">
        <v>4684664.4800000004</v>
      </c>
      <c r="D38" s="21">
        <v>385800.92</v>
      </c>
      <c r="E38" s="1"/>
      <c r="F38" s="22" t="s">
        <v>285</v>
      </c>
      <c r="G38" s="22" t="s">
        <v>285</v>
      </c>
      <c r="H38" s="1"/>
    </row>
    <row r="39" spans="1:8" x14ac:dyDescent="0.25">
      <c r="A39" s="2" t="s">
        <v>673</v>
      </c>
      <c r="B39" s="1" t="s">
        <v>680</v>
      </c>
      <c r="C39" s="21">
        <v>200404.22</v>
      </c>
      <c r="D39" s="21">
        <v>11710.526401540841</v>
      </c>
      <c r="E39" s="21">
        <v>97126.74</v>
      </c>
      <c r="F39" s="21">
        <v>97126.74</v>
      </c>
      <c r="G39" s="21">
        <v>0</v>
      </c>
      <c r="H39" s="35" t="s">
        <v>598</v>
      </c>
    </row>
    <row r="40" spans="1:8" x14ac:dyDescent="0.25">
      <c r="A40" s="2" t="s">
        <v>674</v>
      </c>
      <c r="B40" s="1" t="s">
        <v>681</v>
      </c>
      <c r="C40" s="21">
        <v>642902.75</v>
      </c>
      <c r="D40" s="21">
        <v>24658.423075963743</v>
      </c>
      <c r="E40" s="21">
        <v>165458.94</v>
      </c>
      <c r="F40" s="21">
        <v>165458.94</v>
      </c>
      <c r="G40" s="21">
        <v>0</v>
      </c>
      <c r="H40" s="35" t="s">
        <v>598</v>
      </c>
    </row>
    <row r="41" spans="1:8" x14ac:dyDescent="0.25">
      <c r="A41" s="2" t="s">
        <v>675</v>
      </c>
      <c r="B41" s="1" t="s">
        <v>682</v>
      </c>
      <c r="C41" s="21">
        <v>217831.11</v>
      </c>
      <c r="D41" s="21">
        <v>6166.6251220490549</v>
      </c>
      <c r="E41" s="21">
        <v>97126.74</v>
      </c>
      <c r="F41" s="21">
        <v>97126.74</v>
      </c>
      <c r="G41" s="21">
        <v>0</v>
      </c>
      <c r="H41" s="35" t="s">
        <v>598</v>
      </c>
    </row>
    <row r="42" spans="1:8" x14ac:dyDescent="0.25">
      <c r="A42" s="2" t="s">
        <v>676</v>
      </c>
      <c r="B42" s="1" t="s">
        <v>683</v>
      </c>
      <c r="C42" s="21">
        <v>1321029.31</v>
      </c>
      <c r="D42" s="21">
        <v>20940.114338247949</v>
      </c>
      <c r="E42" s="21">
        <v>182166.42</v>
      </c>
      <c r="F42" s="21">
        <v>0</v>
      </c>
      <c r="G42" s="21">
        <v>182166.42</v>
      </c>
      <c r="H42" s="35" t="s">
        <v>598</v>
      </c>
    </row>
    <row r="43" spans="1:8" x14ac:dyDescent="0.25">
      <c r="A43" s="2" t="s">
        <v>311</v>
      </c>
      <c r="B43" s="1" t="s">
        <v>336</v>
      </c>
      <c r="C43" s="21">
        <v>88553163.359999999</v>
      </c>
      <c r="D43" s="21">
        <v>4.1577493462800321</v>
      </c>
      <c r="E43" s="21">
        <v>121.1114642416839</v>
      </c>
      <c r="F43" s="21">
        <v>121.1114642416839</v>
      </c>
      <c r="G43" s="21">
        <v>0</v>
      </c>
      <c r="H43" s="35" t="s">
        <v>598</v>
      </c>
    </row>
    <row r="44" spans="1:8" x14ac:dyDescent="0.25">
      <c r="A44" s="2" t="s">
        <v>677</v>
      </c>
      <c r="B44" s="1" t="s">
        <v>684</v>
      </c>
      <c r="C44" s="21">
        <v>1071034.02</v>
      </c>
      <c r="D44" s="21">
        <v>86403.790531235849</v>
      </c>
      <c r="E44" s="21">
        <v>158474.72</v>
      </c>
      <c r="F44" s="21">
        <v>158474.72</v>
      </c>
      <c r="G44" s="21">
        <v>0</v>
      </c>
      <c r="H44" s="35" t="s">
        <v>598</v>
      </c>
    </row>
    <row r="45" spans="1:8" x14ac:dyDescent="0.25">
      <c r="A45" s="2" t="s">
        <v>558</v>
      </c>
      <c r="B45" s="1" t="s">
        <v>559</v>
      </c>
      <c r="C45" s="21">
        <v>60010652.960000001</v>
      </c>
      <c r="D45" s="21">
        <v>1065358.6549281375</v>
      </c>
      <c r="E45" s="21">
        <v>95692.942200589227</v>
      </c>
      <c r="F45" s="21">
        <v>95692.942200589227</v>
      </c>
      <c r="G45" s="21">
        <v>0</v>
      </c>
      <c r="H45" s="35" t="s">
        <v>598</v>
      </c>
    </row>
    <row r="46" spans="1:8" x14ac:dyDescent="0.25">
      <c r="A46" s="2" t="s">
        <v>314</v>
      </c>
      <c r="B46" s="1" t="s">
        <v>339</v>
      </c>
      <c r="C46" s="21">
        <v>318922.21999999997</v>
      </c>
      <c r="D46" s="21">
        <v>257973.59936085783</v>
      </c>
      <c r="E46" s="21">
        <v>649.2365863041623</v>
      </c>
      <c r="F46" s="21">
        <v>649.2365863041623</v>
      </c>
      <c r="G46" s="21">
        <v>0</v>
      </c>
      <c r="H46" s="35" t="s">
        <v>598</v>
      </c>
    </row>
    <row r="47" spans="1:8" x14ac:dyDescent="0.25">
      <c r="A47" s="2" t="s">
        <v>570</v>
      </c>
      <c r="B47" s="1" t="s">
        <v>571</v>
      </c>
      <c r="C47" s="21">
        <v>245151.48</v>
      </c>
      <c r="D47" s="21">
        <v>210889.67</v>
      </c>
      <c r="E47" s="21">
        <v>211.50848180744723</v>
      </c>
      <c r="F47" s="21">
        <v>0</v>
      </c>
      <c r="G47" s="21">
        <v>211.50848180744723</v>
      </c>
      <c r="H47" s="35" t="s">
        <v>598</v>
      </c>
    </row>
    <row r="48" spans="1:8" x14ac:dyDescent="0.25">
      <c r="A48" s="2" t="s">
        <v>678</v>
      </c>
      <c r="B48" s="1" t="s">
        <v>685</v>
      </c>
      <c r="C48" s="21">
        <v>693410.67</v>
      </c>
      <c r="D48" s="21">
        <v>3819.8134870428062</v>
      </c>
      <c r="E48" s="21">
        <v>187240.76</v>
      </c>
      <c r="F48" s="21">
        <v>0</v>
      </c>
      <c r="G48" s="21">
        <v>187240.76</v>
      </c>
      <c r="H48" s="35" t="s">
        <v>598</v>
      </c>
    </row>
    <row r="49" spans="1:8" x14ac:dyDescent="0.25">
      <c r="A49" s="5" t="s">
        <v>126</v>
      </c>
      <c r="B49" s="5" t="s">
        <v>266</v>
      </c>
      <c r="C49" s="21">
        <v>105912900.3</v>
      </c>
      <c r="D49" s="21">
        <v>804955.8</v>
      </c>
      <c r="E49" s="22"/>
      <c r="F49" s="22" t="s">
        <v>285</v>
      </c>
      <c r="G49" s="22" t="s">
        <v>285</v>
      </c>
      <c r="H49" s="22"/>
    </row>
    <row r="50" spans="1:8" x14ac:dyDescent="0.25">
      <c r="A50" s="5" t="s">
        <v>127</v>
      </c>
      <c r="B50" s="5" t="s">
        <v>267</v>
      </c>
      <c r="C50" s="21">
        <v>18418630.899999999</v>
      </c>
      <c r="D50" s="21">
        <v>130203.52</v>
      </c>
      <c r="E50" s="22"/>
      <c r="F50" s="22" t="s">
        <v>285</v>
      </c>
      <c r="G50" s="22" t="s">
        <v>285</v>
      </c>
      <c r="H50" s="1"/>
    </row>
    <row r="51" spans="1:8" x14ac:dyDescent="0.25">
      <c r="A51" s="5" t="s">
        <v>128</v>
      </c>
      <c r="B51" s="5" t="s">
        <v>268</v>
      </c>
      <c r="C51" s="21">
        <v>154249153.15000001</v>
      </c>
      <c r="D51" s="21">
        <v>796312.56</v>
      </c>
      <c r="E51" s="22"/>
      <c r="F51" s="22" t="s">
        <v>285</v>
      </c>
      <c r="G51" s="22" t="s">
        <v>285</v>
      </c>
      <c r="H51" s="1"/>
    </row>
    <row r="52" spans="1:8" x14ac:dyDescent="0.25">
      <c r="A52" s="5" t="s">
        <v>129</v>
      </c>
      <c r="B52" s="5" t="s">
        <v>269</v>
      </c>
      <c r="C52" s="21">
        <v>14368780.26</v>
      </c>
      <c r="D52" s="21">
        <v>1143624.5999999999</v>
      </c>
      <c r="E52" s="22"/>
      <c r="F52" s="22" t="s">
        <v>285</v>
      </c>
      <c r="G52" s="22" t="s">
        <v>285</v>
      </c>
      <c r="H52" s="1"/>
    </row>
    <row r="53" spans="1:8" x14ac:dyDescent="0.25">
      <c r="A53" s="5" t="s">
        <v>131</v>
      </c>
      <c r="B53" s="5" t="s">
        <v>271</v>
      </c>
      <c r="C53" s="21">
        <v>775176067.16999996</v>
      </c>
      <c r="D53" s="21">
        <v>749996.64</v>
      </c>
      <c r="E53" s="22"/>
      <c r="F53" s="22" t="s">
        <v>285</v>
      </c>
      <c r="G53" s="22" t="s">
        <v>285</v>
      </c>
      <c r="H53" s="1"/>
    </row>
    <row r="54" spans="1:8" x14ac:dyDescent="0.25">
      <c r="A54" s="5" t="s">
        <v>132</v>
      </c>
      <c r="B54" s="5" t="s">
        <v>272</v>
      </c>
      <c r="C54" s="21">
        <v>325872255.87</v>
      </c>
      <c r="D54" s="21">
        <v>2324826.12</v>
      </c>
      <c r="E54" s="22"/>
      <c r="F54" s="22" t="s">
        <v>285</v>
      </c>
      <c r="G54" s="22" t="s">
        <v>285</v>
      </c>
      <c r="H54" s="1"/>
    </row>
    <row r="55" spans="1:8" x14ac:dyDescent="0.25">
      <c r="A55" s="5" t="s">
        <v>135</v>
      </c>
      <c r="B55" s="5" t="s">
        <v>275</v>
      </c>
      <c r="C55" s="21">
        <v>34590661.18</v>
      </c>
      <c r="D55" s="21">
        <v>529013.98</v>
      </c>
      <c r="E55" s="22"/>
      <c r="F55" s="22" t="s">
        <v>285</v>
      </c>
      <c r="G55" s="22" t="s">
        <v>285</v>
      </c>
      <c r="H55" s="1"/>
    </row>
    <row r="56" spans="1:8" x14ac:dyDescent="0.25">
      <c r="A56" s="5" t="s">
        <v>136</v>
      </c>
      <c r="B56" s="5" t="s">
        <v>276</v>
      </c>
      <c r="C56" s="21">
        <v>6510091.3099999996</v>
      </c>
      <c r="D56" s="21">
        <v>576704.98</v>
      </c>
      <c r="E56" s="22"/>
      <c r="F56" s="22" t="s">
        <v>285</v>
      </c>
      <c r="G56" s="22" t="s">
        <v>285</v>
      </c>
      <c r="H56" s="1"/>
    </row>
    <row r="57" spans="1:8" x14ac:dyDescent="0.25">
      <c r="A57" s="5" t="s">
        <v>137</v>
      </c>
      <c r="B57" s="5" t="s">
        <v>277</v>
      </c>
      <c r="C57" s="21">
        <v>2496745.7200000002</v>
      </c>
      <c r="D57" s="21">
        <v>131159.6</v>
      </c>
      <c r="E57" s="22"/>
      <c r="F57" s="22" t="s">
        <v>285</v>
      </c>
      <c r="G57" s="22" t="s">
        <v>285</v>
      </c>
      <c r="H57" s="1"/>
    </row>
    <row r="58" spans="1:8" x14ac:dyDescent="0.25">
      <c r="A58" s="5" t="s">
        <v>139</v>
      </c>
      <c r="B58" s="5" t="s">
        <v>279</v>
      </c>
      <c r="C58" s="21">
        <v>17361821.890000001</v>
      </c>
      <c r="D58" s="21">
        <v>912467.21</v>
      </c>
      <c r="E58" s="22"/>
      <c r="F58" s="22" t="s">
        <v>285</v>
      </c>
      <c r="G58" s="22" t="s">
        <v>285</v>
      </c>
      <c r="H58" s="1"/>
    </row>
    <row r="59" spans="1:8" x14ac:dyDescent="0.25">
      <c r="A59" s="5" t="s">
        <v>141</v>
      </c>
      <c r="B59" s="5" t="s">
        <v>281</v>
      </c>
      <c r="C59" s="21">
        <v>2269761.7599999998</v>
      </c>
      <c r="D59" s="21">
        <v>49449.34</v>
      </c>
      <c r="E59" s="22"/>
      <c r="F59" s="22" t="s">
        <v>285</v>
      </c>
      <c r="G59" s="22" t="s">
        <v>285</v>
      </c>
      <c r="H59" s="1"/>
    </row>
    <row r="60" spans="1:8" x14ac:dyDescent="0.25">
      <c r="A60" s="5" t="s">
        <v>635</v>
      </c>
      <c r="B60" s="5" t="s">
        <v>670</v>
      </c>
      <c r="C60" s="21">
        <v>123099421.02</v>
      </c>
      <c r="D60" s="21">
        <v>387388.41</v>
      </c>
      <c r="E60" s="22"/>
      <c r="F60" s="22" t="s">
        <v>285</v>
      </c>
      <c r="G60" s="22" t="s">
        <v>285</v>
      </c>
      <c r="H60" s="1"/>
    </row>
    <row r="61" spans="1:8" x14ac:dyDescent="0.25">
      <c r="A61" s="5" t="s">
        <v>514</v>
      </c>
      <c r="B61" s="5" t="s">
        <v>515</v>
      </c>
      <c r="C61" s="21">
        <v>668058744.20000005</v>
      </c>
      <c r="D61" s="21">
        <v>1065884.5499999998</v>
      </c>
      <c r="E61" s="22"/>
      <c r="F61" s="22" t="s">
        <v>285</v>
      </c>
      <c r="G61" s="22" t="s">
        <v>285</v>
      </c>
      <c r="H61" s="1"/>
    </row>
    <row r="62" spans="1:8" x14ac:dyDescent="0.25">
      <c r="A62" s="1" t="s">
        <v>346</v>
      </c>
      <c r="B62" s="22" t="s">
        <v>285</v>
      </c>
      <c r="C62" s="22" t="s">
        <v>285</v>
      </c>
      <c r="D62" s="22" t="s">
        <v>285</v>
      </c>
      <c r="E62" s="22"/>
      <c r="F62" s="22" t="s">
        <v>285</v>
      </c>
      <c r="G62" s="22" t="s">
        <v>285</v>
      </c>
      <c r="H62" s="1"/>
    </row>
    <row r="63" spans="1:8" x14ac:dyDescent="0.25">
      <c r="A63" s="1" t="s">
        <v>302</v>
      </c>
      <c r="B63" s="22" t="s">
        <v>285</v>
      </c>
      <c r="C63" s="22" t="s">
        <v>285</v>
      </c>
      <c r="D63" s="22" t="s">
        <v>285</v>
      </c>
      <c r="E63" s="22"/>
      <c r="F63" s="22" t="s">
        <v>285</v>
      </c>
      <c r="G63" s="22" t="s">
        <v>285</v>
      </c>
      <c r="H63" s="1"/>
    </row>
    <row r="64" spans="1:8" x14ac:dyDescent="0.25">
      <c r="A64" s="1" t="s">
        <v>303</v>
      </c>
      <c r="B64" s="22" t="s">
        <v>285</v>
      </c>
      <c r="C64" s="22" t="s">
        <v>285</v>
      </c>
      <c r="D64" s="22" t="s">
        <v>285</v>
      </c>
      <c r="E64" s="22"/>
      <c r="F64" s="22" t="s">
        <v>285</v>
      </c>
      <c r="G64" s="22" t="s">
        <v>285</v>
      </c>
      <c r="H64" s="1"/>
    </row>
    <row r="65" spans="1:8" x14ac:dyDescent="0.25">
      <c r="A65" s="1" t="s">
        <v>582</v>
      </c>
      <c r="B65" s="22" t="s">
        <v>285</v>
      </c>
      <c r="C65" s="22" t="s">
        <v>285</v>
      </c>
      <c r="D65" s="22" t="s">
        <v>285</v>
      </c>
      <c r="E65" s="22"/>
      <c r="F65" s="22" t="s">
        <v>285</v>
      </c>
      <c r="G65" s="22" t="s">
        <v>285</v>
      </c>
      <c r="H65" s="1"/>
    </row>
    <row r="66" spans="1:8" x14ac:dyDescent="0.25">
      <c r="A66" s="1" t="s">
        <v>344</v>
      </c>
      <c r="B66" s="22" t="s">
        <v>285</v>
      </c>
      <c r="C66" s="22" t="s">
        <v>285</v>
      </c>
      <c r="D66" s="22" t="s">
        <v>285</v>
      </c>
      <c r="E66" s="22"/>
      <c r="F66" s="22" t="s">
        <v>285</v>
      </c>
      <c r="G66" s="22" t="s">
        <v>285</v>
      </c>
      <c r="H66" s="1"/>
    </row>
    <row r="69" spans="1:8" x14ac:dyDescent="0.25">
      <c r="A69" s="4" t="s">
        <v>694</v>
      </c>
    </row>
  </sheetData>
  <sortState xmlns:xlrd2="http://schemas.microsoft.com/office/spreadsheetml/2017/richdata2" ref="A3:C61">
    <sortCondition ref="A3:A61"/>
  </sortState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085E9-42A3-4E62-8BA9-19151226637F}">
  <dimension ref="A1:H25"/>
  <sheetViews>
    <sheetView workbookViewId="0">
      <selection activeCell="H20" sqref="H20"/>
    </sheetView>
  </sheetViews>
  <sheetFormatPr defaultRowHeight="15" x14ac:dyDescent="0.25"/>
  <cols>
    <col min="1" max="7" width="20.85546875" customWidth="1"/>
    <col min="8" max="8" width="24.5703125" bestFit="1" customWidth="1"/>
  </cols>
  <sheetData>
    <row r="1" spans="1:8" ht="45.95" customHeight="1" x14ac:dyDescent="0.25">
      <c r="A1" s="75" t="s">
        <v>809</v>
      </c>
      <c r="B1" s="76"/>
      <c r="C1" s="76"/>
      <c r="D1" s="76"/>
      <c r="E1" s="76"/>
      <c r="F1" s="76"/>
      <c r="G1" s="76"/>
      <c r="H1" s="76"/>
    </row>
    <row r="2" spans="1:8" ht="60" x14ac:dyDescent="0.25">
      <c r="A2" s="28" t="s">
        <v>0</v>
      </c>
      <c r="B2" s="28" t="s">
        <v>1</v>
      </c>
      <c r="C2" s="29" t="s">
        <v>696</v>
      </c>
      <c r="D2" s="29" t="s">
        <v>697</v>
      </c>
      <c r="E2" s="34" t="s">
        <v>807</v>
      </c>
      <c r="F2" s="29" t="s">
        <v>730</v>
      </c>
      <c r="G2" s="29" t="s">
        <v>729</v>
      </c>
      <c r="H2" s="34" t="s">
        <v>808</v>
      </c>
    </row>
    <row r="3" spans="1:8" x14ac:dyDescent="0.25">
      <c r="A3" s="1" t="s">
        <v>698</v>
      </c>
      <c r="B3" s="1" t="s">
        <v>707</v>
      </c>
      <c r="C3" s="41">
        <v>173243.42</v>
      </c>
      <c r="D3" s="42">
        <v>169609.21</v>
      </c>
      <c r="E3" s="22" t="s">
        <v>285</v>
      </c>
      <c r="F3" s="22" t="s">
        <v>285</v>
      </c>
      <c r="G3" s="22" t="s">
        <v>285</v>
      </c>
      <c r="H3" s="1"/>
    </row>
    <row r="4" spans="1:8" x14ac:dyDescent="0.25">
      <c r="A4" s="1" t="s">
        <v>699</v>
      </c>
      <c r="B4" s="1" t="s">
        <v>708</v>
      </c>
      <c r="C4" s="41">
        <v>114340.76</v>
      </c>
      <c r="D4" s="42">
        <v>111303.87</v>
      </c>
      <c r="E4" s="22" t="s">
        <v>285</v>
      </c>
      <c r="F4" s="22" t="s">
        <v>285</v>
      </c>
      <c r="G4" s="22" t="s">
        <v>285</v>
      </c>
      <c r="H4" s="1"/>
    </row>
    <row r="5" spans="1:8" x14ac:dyDescent="0.25">
      <c r="A5" s="1" t="s">
        <v>620</v>
      </c>
      <c r="B5" s="1" t="s">
        <v>655</v>
      </c>
      <c r="C5" s="41">
        <v>1402028.83</v>
      </c>
      <c r="D5" s="42">
        <v>714257.36</v>
      </c>
      <c r="E5" s="22" t="s">
        <v>285</v>
      </c>
      <c r="F5" s="22" t="s">
        <v>285</v>
      </c>
      <c r="G5" s="22" t="s">
        <v>285</v>
      </c>
      <c r="H5" s="1"/>
    </row>
    <row r="6" spans="1:8" x14ac:dyDescent="0.25">
      <c r="A6" s="1" t="s">
        <v>700</v>
      </c>
      <c r="B6" s="1" t="s">
        <v>709</v>
      </c>
      <c r="C6" s="41">
        <v>398192.44</v>
      </c>
      <c r="D6" s="42">
        <v>177423.07</v>
      </c>
      <c r="E6" s="22" t="s">
        <v>285</v>
      </c>
      <c r="F6" s="22" t="s">
        <v>285</v>
      </c>
      <c r="G6" s="22" t="s">
        <v>285</v>
      </c>
      <c r="H6" s="1"/>
    </row>
    <row r="7" spans="1:8" x14ac:dyDescent="0.25">
      <c r="A7" s="1" t="s">
        <v>701</v>
      </c>
      <c r="B7" s="1" t="s">
        <v>710</v>
      </c>
      <c r="C7" s="41">
        <v>149880.38</v>
      </c>
      <c r="D7" s="42">
        <v>144107.19</v>
      </c>
      <c r="E7" s="22" t="s">
        <v>285</v>
      </c>
      <c r="F7" s="22" t="s">
        <v>285</v>
      </c>
      <c r="G7" s="22" t="s">
        <v>285</v>
      </c>
      <c r="H7" s="1"/>
    </row>
    <row r="8" spans="1:8" x14ac:dyDescent="0.25">
      <c r="A8" s="1" t="s">
        <v>702</v>
      </c>
      <c r="B8" s="1" t="s">
        <v>711</v>
      </c>
      <c r="C8" s="41">
        <v>4479481.05</v>
      </c>
      <c r="D8" s="42">
        <v>188027.17</v>
      </c>
      <c r="E8" s="22" t="s">
        <v>285</v>
      </c>
      <c r="F8" s="22" t="s">
        <v>285</v>
      </c>
      <c r="G8" s="22" t="s">
        <v>285</v>
      </c>
      <c r="H8" s="1"/>
    </row>
    <row r="9" spans="1:8" x14ac:dyDescent="0.25">
      <c r="A9" s="1" t="s">
        <v>703</v>
      </c>
      <c r="B9" s="1" t="s">
        <v>712</v>
      </c>
      <c r="C9" s="41">
        <v>3235373.89</v>
      </c>
      <c r="D9" s="42">
        <v>190031.23</v>
      </c>
      <c r="E9" s="22" t="s">
        <v>285</v>
      </c>
      <c r="F9" s="22" t="s">
        <v>285</v>
      </c>
      <c r="G9" s="22" t="s">
        <v>285</v>
      </c>
      <c r="H9" s="1"/>
    </row>
    <row r="10" spans="1:8" x14ac:dyDescent="0.25">
      <c r="A10" s="1" t="s">
        <v>704</v>
      </c>
      <c r="B10" s="1" t="s">
        <v>713</v>
      </c>
      <c r="C10" s="41">
        <v>1433532.69</v>
      </c>
      <c r="D10" s="42">
        <v>250030.04</v>
      </c>
      <c r="E10" s="22" t="s">
        <v>285</v>
      </c>
      <c r="F10" s="22" t="s">
        <v>285</v>
      </c>
      <c r="G10" s="22" t="s">
        <v>285</v>
      </c>
      <c r="H10" s="1"/>
    </row>
    <row r="11" spans="1:8" x14ac:dyDescent="0.25">
      <c r="A11" s="2" t="s">
        <v>716</v>
      </c>
      <c r="B11" s="1" t="s">
        <v>717</v>
      </c>
      <c r="C11" s="42">
        <v>557893.72</v>
      </c>
      <c r="D11" s="42">
        <v>138.00490284305906</v>
      </c>
      <c r="E11" s="22" t="s">
        <v>285</v>
      </c>
      <c r="F11" s="42">
        <v>138.00490284305906</v>
      </c>
      <c r="G11" s="22" t="s">
        <v>285</v>
      </c>
      <c r="H11" s="1"/>
    </row>
    <row r="12" spans="1:8" x14ac:dyDescent="0.25">
      <c r="A12" s="1" t="s">
        <v>720</v>
      </c>
      <c r="B12" s="1" t="s">
        <v>721</v>
      </c>
      <c r="C12" s="42">
        <v>180141.57</v>
      </c>
      <c r="D12" s="42">
        <v>79129.919999999998</v>
      </c>
      <c r="E12" s="22" t="s">
        <v>285</v>
      </c>
      <c r="F12" s="22" t="s">
        <v>285</v>
      </c>
      <c r="G12" s="42">
        <v>79129.919999999998</v>
      </c>
      <c r="H12" s="1"/>
    </row>
    <row r="13" spans="1:8" x14ac:dyDescent="0.25">
      <c r="A13" s="1" t="s">
        <v>718</v>
      </c>
      <c r="B13" s="1" t="s">
        <v>719</v>
      </c>
      <c r="C13" s="42">
        <v>1258757.56</v>
      </c>
      <c r="D13" s="42">
        <v>566250.21</v>
      </c>
      <c r="E13" s="22" t="s">
        <v>285</v>
      </c>
      <c r="F13" s="22" t="s">
        <v>285</v>
      </c>
      <c r="G13" s="42">
        <v>566250.21</v>
      </c>
      <c r="H13" s="1"/>
    </row>
    <row r="14" spans="1:8" x14ac:dyDescent="0.25">
      <c r="A14" s="1" t="s">
        <v>528</v>
      </c>
      <c r="B14" s="1" t="s">
        <v>529</v>
      </c>
      <c r="C14" s="42">
        <v>1586747.3</v>
      </c>
      <c r="D14" s="42">
        <v>372325.07</v>
      </c>
      <c r="E14" s="22" t="s">
        <v>285</v>
      </c>
      <c r="F14" s="22" t="s">
        <v>285</v>
      </c>
      <c r="G14" s="42">
        <v>372325.07</v>
      </c>
      <c r="H14" s="1"/>
    </row>
    <row r="15" spans="1:8" x14ac:dyDescent="0.25">
      <c r="A15" s="1" t="s">
        <v>554</v>
      </c>
      <c r="B15" s="1" t="s">
        <v>555</v>
      </c>
      <c r="C15" s="42">
        <v>144876.37</v>
      </c>
      <c r="D15" s="42">
        <v>7.1131160522268004</v>
      </c>
      <c r="E15" s="22" t="s">
        <v>285</v>
      </c>
      <c r="F15" s="22" t="s">
        <v>285</v>
      </c>
      <c r="G15" s="42">
        <v>7.1131160522268004</v>
      </c>
      <c r="H15" s="1"/>
    </row>
    <row r="16" spans="1:8" x14ac:dyDescent="0.25">
      <c r="A16" s="1" t="s">
        <v>576</v>
      </c>
      <c r="B16" s="1" t="s">
        <v>577</v>
      </c>
      <c r="C16" s="42">
        <v>59877748.020000003</v>
      </c>
      <c r="D16" s="42">
        <v>209804.6</v>
      </c>
      <c r="E16" s="22" t="s">
        <v>285</v>
      </c>
      <c r="F16" s="22" t="s">
        <v>285</v>
      </c>
      <c r="G16" s="42">
        <v>209804.6</v>
      </c>
      <c r="H16" s="1"/>
    </row>
    <row r="17" spans="1:8" x14ac:dyDescent="0.25">
      <c r="A17" s="1" t="s">
        <v>722</v>
      </c>
      <c r="B17" s="1" t="s">
        <v>723</v>
      </c>
      <c r="C17" s="42">
        <v>35392690.25</v>
      </c>
      <c r="D17" s="42">
        <v>18451.697987671134</v>
      </c>
      <c r="E17" s="22" t="s">
        <v>285</v>
      </c>
      <c r="F17" s="22" t="s">
        <v>285</v>
      </c>
      <c r="G17" s="42">
        <v>18451.697987671134</v>
      </c>
      <c r="H17" s="1"/>
    </row>
    <row r="18" spans="1:8" x14ac:dyDescent="0.25">
      <c r="A18" s="1" t="s">
        <v>724</v>
      </c>
      <c r="B18" s="1" t="s">
        <v>725</v>
      </c>
      <c r="C18" s="42">
        <v>12473956.24</v>
      </c>
      <c r="D18" s="42">
        <v>442.14400067703929</v>
      </c>
      <c r="E18" s="22" t="s">
        <v>285</v>
      </c>
      <c r="F18" s="42">
        <v>442.14400067703929</v>
      </c>
      <c r="G18" s="22" t="s">
        <v>285</v>
      </c>
      <c r="H18" s="1"/>
    </row>
    <row r="19" spans="1:8" x14ac:dyDescent="0.25">
      <c r="A19" s="1" t="s">
        <v>726</v>
      </c>
      <c r="B19" s="1" t="s">
        <v>727</v>
      </c>
      <c r="C19" s="42">
        <v>4256844.07</v>
      </c>
      <c r="D19" s="42">
        <v>319994.47962230607</v>
      </c>
      <c r="E19" s="22" t="s">
        <v>285</v>
      </c>
      <c r="F19" s="22" t="s">
        <v>285</v>
      </c>
      <c r="G19" s="42">
        <v>319994.47962230607</v>
      </c>
      <c r="H19" s="1"/>
    </row>
    <row r="20" spans="1:8" x14ac:dyDescent="0.25">
      <c r="A20" s="1" t="s">
        <v>705</v>
      </c>
      <c r="B20" s="1" t="s">
        <v>714</v>
      </c>
      <c r="C20" s="41">
        <v>590505312.77999997</v>
      </c>
      <c r="D20" s="42">
        <v>494540.34</v>
      </c>
      <c r="E20" s="42">
        <v>599950.37</v>
      </c>
      <c r="F20" s="22" t="s">
        <v>285</v>
      </c>
      <c r="G20" s="22" t="s">
        <v>285</v>
      </c>
      <c r="H20" s="1" t="s">
        <v>598</v>
      </c>
    </row>
    <row r="21" spans="1:8" x14ac:dyDescent="0.25">
      <c r="A21" s="1" t="s">
        <v>125</v>
      </c>
      <c r="B21" s="1" t="s">
        <v>265</v>
      </c>
      <c r="C21" s="41">
        <v>207858669.77000001</v>
      </c>
      <c r="D21" s="42">
        <v>599950.37</v>
      </c>
      <c r="E21" s="42">
        <v>222293.04</v>
      </c>
      <c r="F21" s="22" t="s">
        <v>285</v>
      </c>
      <c r="G21" s="22" t="s">
        <v>285</v>
      </c>
      <c r="H21" s="1" t="s">
        <v>598</v>
      </c>
    </row>
    <row r="22" spans="1:8" x14ac:dyDescent="0.25">
      <c r="A22" s="1" t="s">
        <v>126</v>
      </c>
      <c r="B22" s="1" t="s">
        <v>266</v>
      </c>
      <c r="C22" s="41">
        <v>140914828.06</v>
      </c>
      <c r="D22" s="42">
        <v>222293.04</v>
      </c>
      <c r="E22" s="42">
        <v>494540.34</v>
      </c>
      <c r="F22" s="22" t="s">
        <v>285</v>
      </c>
      <c r="G22" s="22" t="s">
        <v>285</v>
      </c>
      <c r="H22" s="1" t="s">
        <v>598</v>
      </c>
    </row>
    <row r="23" spans="1:8" x14ac:dyDescent="0.25">
      <c r="A23" s="1" t="s">
        <v>128</v>
      </c>
      <c r="B23" s="1" t="s">
        <v>268</v>
      </c>
      <c r="C23" s="41">
        <v>186210851.13999999</v>
      </c>
      <c r="D23" s="42">
        <v>258398.82</v>
      </c>
      <c r="E23" s="22" t="s">
        <v>285</v>
      </c>
      <c r="F23" s="22" t="s">
        <v>285</v>
      </c>
      <c r="G23" s="22" t="s">
        <v>285</v>
      </c>
      <c r="H23" s="1"/>
    </row>
    <row r="24" spans="1:8" x14ac:dyDescent="0.25">
      <c r="A24" s="1" t="s">
        <v>131</v>
      </c>
      <c r="B24" s="1" t="s">
        <v>271</v>
      </c>
      <c r="C24" s="41">
        <v>1329747451.8199999</v>
      </c>
      <c r="D24" s="42">
        <v>327735.90000000002</v>
      </c>
      <c r="E24" s="22" t="s">
        <v>285</v>
      </c>
      <c r="F24" s="22" t="s">
        <v>285</v>
      </c>
      <c r="G24" s="22" t="s">
        <v>285</v>
      </c>
      <c r="H24" s="1"/>
    </row>
    <row r="25" spans="1:8" x14ac:dyDescent="0.25">
      <c r="A25" s="1" t="s">
        <v>706</v>
      </c>
      <c r="B25" s="1" t="s">
        <v>715</v>
      </c>
      <c r="C25" s="41">
        <v>4115832.05</v>
      </c>
      <c r="D25" s="42">
        <v>581778.82999999996</v>
      </c>
      <c r="E25" s="22" t="s">
        <v>285</v>
      </c>
      <c r="F25" s="22" t="s">
        <v>285</v>
      </c>
      <c r="G25" s="22" t="s">
        <v>285</v>
      </c>
      <c r="H25" s="1"/>
    </row>
  </sheetData>
  <mergeCells count="1">
    <mergeCell ref="A1:H1"/>
  </mergeCell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FB64B-453F-4ABF-A142-1953B0D00C6D}">
  <dimension ref="A1:F30"/>
  <sheetViews>
    <sheetView workbookViewId="0">
      <selection activeCell="D36" sqref="D36"/>
    </sheetView>
  </sheetViews>
  <sheetFormatPr defaultRowHeight="15" x14ac:dyDescent="0.25"/>
  <cols>
    <col min="1" max="6" width="20.85546875" customWidth="1"/>
    <col min="7" max="7" width="17.140625" bestFit="1" customWidth="1"/>
  </cols>
  <sheetData>
    <row r="1" spans="1:6" ht="60" x14ac:dyDescent="0.25">
      <c r="A1" s="28" t="s">
        <v>0</v>
      </c>
      <c r="B1" s="28" t="s">
        <v>1</v>
      </c>
      <c r="C1" s="29" t="s">
        <v>731</v>
      </c>
      <c r="D1" s="29" t="s">
        <v>732</v>
      </c>
      <c r="E1" s="29" t="s">
        <v>730</v>
      </c>
      <c r="F1" s="29" t="s">
        <v>729</v>
      </c>
    </row>
    <row r="2" spans="1:6" x14ac:dyDescent="0.25">
      <c r="A2" s="1" t="s">
        <v>733</v>
      </c>
      <c r="B2" s="1" t="s">
        <v>740</v>
      </c>
      <c r="C2" s="42">
        <v>160695.93</v>
      </c>
      <c r="D2" s="42">
        <v>148154.76</v>
      </c>
      <c r="E2" s="22" t="s">
        <v>285</v>
      </c>
      <c r="F2" s="22" t="s">
        <v>285</v>
      </c>
    </row>
    <row r="3" spans="1:6" x14ac:dyDescent="0.25">
      <c r="A3" s="1" t="s">
        <v>734</v>
      </c>
      <c r="B3" s="1" t="s">
        <v>741</v>
      </c>
      <c r="C3" s="42">
        <v>161553.81</v>
      </c>
      <c r="D3" s="42">
        <v>157850.99</v>
      </c>
      <c r="E3" s="22" t="s">
        <v>285</v>
      </c>
      <c r="F3" s="22" t="s">
        <v>285</v>
      </c>
    </row>
    <row r="4" spans="1:6" x14ac:dyDescent="0.25">
      <c r="A4" s="1" t="s">
        <v>735</v>
      </c>
      <c r="B4" s="1" t="s">
        <v>742</v>
      </c>
      <c r="C4" s="42">
        <v>132179.85999999999</v>
      </c>
      <c r="D4" s="42">
        <v>119675.35</v>
      </c>
      <c r="E4" s="22" t="s">
        <v>285</v>
      </c>
      <c r="F4" s="22" t="s">
        <v>285</v>
      </c>
    </row>
    <row r="5" spans="1:6" x14ac:dyDescent="0.25">
      <c r="A5" s="1" t="s">
        <v>736</v>
      </c>
      <c r="B5" s="1" t="s">
        <v>743</v>
      </c>
      <c r="C5" s="42">
        <v>180735.31</v>
      </c>
      <c r="D5" s="42">
        <v>174935.06</v>
      </c>
      <c r="E5" s="22" t="s">
        <v>285</v>
      </c>
      <c r="F5" s="22" t="s">
        <v>285</v>
      </c>
    </row>
    <row r="6" spans="1:6" x14ac:dyDescent="0.25">
      <c r="A6" s="1" t="s">
        <v>737</v>
      </c>
      <c r="B6" s="1" t="s">
        <v>744</v>
      </c>
      <c r="C6" s="42">
        <v>362483.23</v>
      </c>
      <c r="D6" s="42">
        <v>215129.31</v>
      </c>
      <c r="E6" s="22" t="s">
        <v>285</v>
      </c>
      <c r="F6" s="22" t="s">
        <v>285</v>
      </c>
    </row>
    <row r="7" spans="1:6" x14ac:dyDescent="0.25">
      <c r="A7" s="2" t="s">
        <v>747</v>
      </c>
      <c r="B7" s="1" t="s">
        <v>748</v>
      </c>
      <c r="C7" s="45">
        <v>747381.73</v>
      </c>
      <c r="D7" s="45">
        <v>158092.85999999999</v>
      </c>
      <c r="E7" s="45">
        <v>158092.85999999999</v>
      </c>
      <c r="F7" s="22" t="s">
        <v>285</v>
      </c>
    </row>
    <row r="8" spans="1:6" x14ac:dyDescent="0.25">
      <c r="A8" s="2" t="s">
        <v>676</v>
      </c>
      <c r="B8" s="1" t="s">
        <v>683</v>
      </c>
      <c r="C8" s="45">
        <v>1030452.98</v>
      </c>
      <c r="D8" s="45">
        <v>177946.45</v>
      </c>
      <c r="E8" s="22" t="s">
        <v>285</v>
      </c>
      <c r="F8" s="46">
        <v>177946.45</v>
      </c>
    </row>
    <row r="9" spans="1:6" x14ac:dyDescent="0.25">
      <c r="A9" s="2" t="s">
        <v>749</v>
      </c>
      <c r="B9" s="1" t="s">
        <v>750</v>
      </c>
      <c r="C9" s="45">
        <v>526901.94999999995</v>
      </c>
      <c r="D9" s="45">
        <v>495921.91</v>
      </c>
      <c r="E9" s="22" t="s">
        <v>285</v>
      </c>
      <c r="F9" s="46">
        <v>495921.91</v>
      </c>
    </row>
    <row r="10" spans="1:6" x14ac:dyDescent="0.25">
      <c r="A10" s="2" t="s">
        <v>299</v>
      </c>
      <c r="B10" s="1" t="s">
        <v>328</v>
      </c>
      <c r="C10" s="45">
        <v>1026317.29</v>
      </c>
      <c r="D10" s="45">
        <v>4642.4169853832764</v>
      </c>
      <c r="E10" s="45">
        <v>4642.4169853832764</v>
      </c>
      <c r="F10" s="22" t="s">
        <v>285</v>
      </c>
    </row>
    <row r="11" spans="1:6" x14ac:dyDescent="0.25">
      <c r="A11" s="2" t="s">
        <v>751</v>
      </c>
      <c r="B11" s="1" t="s">
        <v>752</v>
      </c>
      <c r="C11" s="45">
        <v>2872710</v>
      </c>
      <c r="D11" s="45">
        <v>1626.99333953367</v>
      </c>
      <c r="E11" s="22" t="s">
        <v>285</v>
      </c>
      <c r="F11" s="46">
        <v>1626.99333953367</v>
      </c>
    </row>
    <row r="12" spans="1:6" x14ac:dyDescent="0.25">
      <c r="A12" s="2" t="s">
        <v>753</v>
      </c>
      <c r="B12" s="1" t="s">
        <v>754</v>
      </c>
      <c r="C12" s="45">
        <v>1514181.01</v>
      </c>
      <c r="D12" s="45">
        <v>168265.05</v>
      </c>
      <c r="E12" s="22" t="s">
        <v>285</v>
      </c>
      <c r="F12" s="46">
        <v>168265.05</v>
      </c>
    </row>
    <row r="13" spans="1:6" x14ac:dyDescent="0.25">
      <c r="A13" s="2" t="s">
        <v>755</v>
      </c>
      <c r="B13" s="1" t="s">
        <v>756</v>
      </c>
      <c r="C13" s="45">
        <v>19917135.850000001</v>
      </c>
      <c r="D13" s="45">
        <v>272679.46000000002</v>
      </c>
      <c r="E13" s="22" t="s">
        <v>285</v>
      </c>
      <c r="F13" s="46">
        <v>272679.46000000002</v>
      </c>
    </row>
    <row r="14" spans="1:6" x14ac:dyDescent="0.25">
      <c r="A14" s="2" t="s">
        <v>757</v>
      </c>
      <c r="B14" s="1" t="s">
        <v>758</v>
      </c>
      <c r="C14" s="45">
        <v>6226921</v>
      </c>
      <c r="D14" s="45">
        <v>536.63203044254669</v>
      </c>
      <c r="E14" s="45">
        <v>1.4662234400692269</v>
      </c>
      <c r="F14" s="46">
        <v>535.16580700247744</v>
      </c>
    </row>
    <row r="15" spans="1:6" x14ac:dyDescent="0.25">
      <c r="A15" s="1" t="s">
        <v>127</v>
      </c>
      <c r="B15" s="1" t="s">
        <v>267</v>
      </c>
      <c r="C15" s="42">
        <v>23740114.100000001</v>
      </c>
      <c r="D15" s="42">
        <v>359519.03</v>
      </c>
      <c r="E15" s="22" t="s">
        <v>285</v>
      </c>
      <c r="F15" s="22" t="s">
        <v>285</v>
      </c>
    </row>
    <row r="16" spans="1:6" x14ac:dyDescent="0.25">
      <c r="A16" s="1" t="s">
        <v>131</v>
      </c>
      <c r="B16" s="1" t="s">
        <v>271</v>
      </c>
      <c r="C16" s="42">
        <v>1240998359.0699999</v>
      </c>
      <c r="D16" s="42">
        <v>779521.27</v>
      </c>
      <c r="E16" s="22" t="s">
        <v>285</v>
      </c>
      <c r="F16" s="22" t="s">
        <v>285</v>
      </c>
    </row>
    <row r="17" spans="1:6" x14ac:dyDescent="0.25">
      <c r="A17" s="1" t="s">
        <v>132</v>
      </c>
      <c r="B17" s="1" t="s">
        <v>272</v>
      </c>
      <c r="C17" s="42">
        <v>457610031.00999999</v>
      </c>
      <c r="D17" s="42">
        <v>1219852.6800000002</v>
      </c>
      <c r="E17" s="22" t="s">
        <v>285</v>
      </c>
      <c r="F17" s="22" t="s">
        <v>285</v>
      </c>
    </row>
    <row r="18" spans="1:6" x14ac:dyDescent="0.25">
      <c r="A18" s="1" t="s">
        <v>133</v>
      </c>
      <c r="B18" s="1" t="s">
        <v>273</v>
      </c>
      <c r="C18" s="42">
        <v>86828479.939999998</v>
      </c>
      <c r="D18" s="42">
        <v>391109.16000000003</v>
      </c>
      <c r="E18" s="22" t="s">
        <v>285</v>
      </c>
      <c r="F18" s="22" t="s">
        <v>285</v>
      </c>
    </row>
    <row r="19" spans="1:6" x14ac:dyDescent="0.25">
      <c r="A19" s="1" t="s">
        <v>135</v>
      </c>
      <c r="B19" s="1" t="s">
        <v>275</v>
      </c>
      <c r="C19" s="42">
        <v>41634507.210000001</v>
      </c>
      <c r="D19" s="42">
        <v>476237.11</v>
      </c>
      <c r="E19" s="22" t="s">
        <v>285</v>
      </c>
      <c r="F19" s="22" t="s">
        <v>285</v>
      </c>
    </row>
    <row r="20" spans="1:6" x14ac:dyDescent="0.25">
      <c r="A20" s="1" t="s">
        <v>139</v>
      </c>
      <c r="B20" s="1" t="s">
        <v>279</v>
      </c>
      <c r="C20" s="42">
        <v>19072403.629999999</v>
      </c>
      <c r="D20" s="42">
        <v>240652.02</v>
      </c>
      <c r="E20" s="22" t="s">
        <v>285</v>
      </c>
      <c r="F20" s="22" t="s">
        <v>285</v>
      </c>
    </row>
    <row r="21" spans="1:6" x14ac:dyDescent="0.25">
      <c r="A21" s="1" t="s">
        <v>140</v>
      </c>
      <c r="B21" s="1" t="s">
        <v>280</v>
      </c>
      <c r="C21" s="42">
        <v>330363.86</v>
      </c>
      <c r="D21" s="42">
        <v>86776.68</v>
      </c>
      <c r="E21" s="22" t="s">
        <v>285</v>
      </c>
      <c r="F21" s="22" t="s">
        <v>285</v>
      </c>
    </row>
    <row r="22" spans="1:6" x14ac:dyDescent="0.25">
      <c r="A22" s="1" t="s">
        <v>141</v>
      </c>
      <c r="B22" s="1" t="s">
        <v>281</v>
      </c>
      <c r="C22" s="42">
        <v>2647362.84</v>
      </c>
      <c r="D22" s="42">
        <v>436262.67</v>
      </c>
      <c r="E22" s="22" t="s">
        <v>285</v>
      </c>
      <c r="F22" s="22" t="s">
        <v>285</v>
      </c>
    </row>
    <row r="23" spans="1:6" x14ac:dyDescent="0.25">
      <c r="A23" s="1" t="s">
        <v>738</v>
      </c>
      <c r="B23" s="1" t="s">
        <v>745</v>
      </c>
      <c r="C23" s="42">
        <v>223676.65</v>
      </c>
      <c r="D23" s="42">
        <v>159977.51999999999</v>
      </c>
      <c r="E23" s="22" t="s">
        <v>285</v>
      </c>
      <c r="F23" s="22" t="s">
        <v>285</v>
      </c>
    </row>
    <row r="24" spans="1:6" x14ac:dyDescent="0.25">
      <c r="A24" s="1" t="s">
        <v>739</v>
      </c>
      <c r="B24" s="1" t="s">
        <v>746</v>
      </c>
      <c r="C24" s="42">
        <v>43092328.490000002</v>
      </c>
      <c r="D24" s="42">
        <v>599119.07999999996</v>
      </c>
      <c r="E24" s="22" t="s">
        <v>285</v>
      </c>
      <c r="F24" s="22" t="s">
        <v>285</v>
      </c>
    </row>
    <row r="25" spans="1:6" x14ac:dyDescent="0.25">
      <c r="A25" s="2" t="s">
        <v>579</v>
      </c>
      <c r="B25" s="22" t="s">
        <v>285</v>
      </c>
      <c r="C25" s="22" t="s">
        <v>285</v>
      </c>
      <c r="D25" s="22" t="s">
        <v>285</v>
      </c>
      <c r="E25" s="22" t="s">
        <v>285</v>
      </c>
      <c r="F25" s="22" t="s">
        <v>285</v>
      </c>
    </row>
    <row r="26" spans="1:6" x14ac:dyDescent="0.25">
      <c r="A26" s="2" t="s">
        <v>305</v>
      </c>
      <c r="B26" s="22" t="s">
        <v>285</v>
      </c>
      <c r="C26" s="22" t="s">
        <v>285</v>
      </c>
      <c r="D26" s="22" t="s">
        <v>285</v>
      </c>
      <c r="E26" s="22" t="s">
        <v>285</v>
      </c>
      <c r="F26" s="22" t="s">
        <v>285</v>
      </c>
    </row>
    <row r="27" spans="1:6" x14ac:dyDescent="0.25">
      <c r="A27" s="2" t="s">
        <v>759</v>
      </c>
      <c r="B27" s="22" t="s">
        <v>285</v>
      </c>
      <c r="C27" s="22" t="s">
        <v>285</v>
      </c>
      <c r="D27" s="22" t="s">
        <v>285</v>
      </c>
      <c r="E27" s="22" t="s">
        <v>285</v>
      </c>
      <c r="F27" s="22" t="s">
        <v>285</v>
      </c>
    </row>
    <row r="28" spans="1:6" x14ac:dyDescent="0.25">
      <c r="D28" s="44"/>
      <c r="E28" s="44"/>
    </row>
    <row r="30" spans="1:6" x14ac:dyDescent="0.25">
      <c r="A30" s="4" t="s">
        <v>760</v>
      </c>
    </row>
  </sheetData>
  <sortState xmlns:xlrd2="http://schemas.microsoft.com/office/spreadsheetml/2017/richdata2" ref="A2:F24">
    <sortCondition ref="A2:A24"/>
  </sortState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E8AAE-DF99-43B7-990E-D07F07605784}">
  <dimension ref="A1:G37"/>
  <sheetViews>
    <sheetView topLeftCell="A25" workbookViewId="0">
      <selection activeCell="E2" sqref="E2"/>
    </sheetView>
  </sheetViews>
  <sheetFormatPr defaultRowHeight="15" x14ac:dyDescent="0.25"/>
  <cols>
    <col min="1" max="6" width="20.85546875" customWidth="1"/>
    <col min="7" max="7" width="17.140625" bestFit="1" customWidth="1"/>
  </cols>
  <sheetData>
    <row r="1" spans="1:7" ht="60" x14ac:dyDescent="0.25">
      <c r="A1" s="28" t="s">
        <v>0</v>
      </c>
      <c r="B1" s="28" t="s">
        <v>1</v>
      </c>
      <c r="C1" s="29" t="s">
        <v>805</v>
      </c>
      <c r="D1" s="29" t="s">
        <v>806</v>
      </c>
      <c r="E1" s="29" t="s">
        <v>730</v>
      </c>
      <c r="F1" s="29" t="s">
        <v>729</v>
      </c>
    </row>
    <row r="2" spans="1:7" x14ac:dyDescent="0.25">
      <c r="A2" s="48" t="s">
        <v>761</v>
      </c>
      <c r="B2" s="48" t="s">
        <v>762</v>
      </c>
      <c r="C2" s="42">
        <v>110021.57</v>
      </c>
      <c r="D2" s="41">
        <v>103396.14</v>
      </c>
      <c r="E2" s="51" t="s">
        <v>285</v>
      </c>
      <c r="F2" s="51" t="s">
        <v>285</v>
      </c>
      <c r="G2" s="47"/>
    </row>
    <row r="3" spans="1:7" x14ac:dyDescent="0.25">
      <c r="A3" s="48" t="s">
        <v>763</v>
      </c>
      <c r="B3" s="48" t="s">
        <v>764</v>
      </c>
      <c r="C3" s="42">
        <v>131260.35999999999</v>
      </c>
      <c r="D3" s="41">
        <v>115062.03</v>
      </c>
      <c r="E3" s="51" t="s">
        <v>285</v>
      </c>
      <c r="F3" s="51" t="s">
        <v>285</v>
      </c>
    </row>
    <row r="4" spans="1:7" x14ac:dyDescent="0.25">
      <c r="A4" s="48" t="s">
        <v>607</v>
      </c>
      <c r="B4" s="48" t="s">
        <v>642</v>
      </c>
      <c r="C4" s="42">
        <v>4067695.33</v>
      </c>
      <c r="D4" s="41">
        <v>263391.82</v>
      </c>
      <c r="E4" s="51" t="s">
        <v>285</v>
      </c>
      <c r="F4" s="51" t="s">
        <v>285</v>
      </c>
    </row>
    <row r="5" spans="1:7" x14ac:dyDescent="0.25">
      <c r="A5" s="48" t="s">
        <v>767</v>
      </c>
      <c r="B5" s="48" t="s">
        <v>768</v>
      </c>
      <c r="C5" s="42">
        <v>2989745.46</v>
      </c>
      <c r="D5" s="41">
        <v>814054.51</v>
      </c>
      <c r="E5" s="51" t="s">
        <v>285</v>
      </c>
      <c r="F5" s="51" t="s">
        <v>285</v>
      </c>
    </row>
    <row r="6" spans="1:7" x14ac:dyDescent="0.25">
      <c r="A6" s="48" t="s">
        <v>765</v>
      </c>
      <c r="B6" s="48" t="s">
        <v>766</v>
      </c>
      <c r="C6" s="42">
        <v>361668.73</v>
      </c>
      <c r="D6" s="41">
        <v>359194.78</v>
      </c>
      <c r="E6" s="51" t="s">
        <v>285</v>
      </c>
      <c r="F6" s="51" t="s">
        <v>285</v>
      </c>
    </row>
    <row r="7" spans="1:7" x14ac:dyDescent="0.25">
      <c r="A7" s="48" t="s">
        <v>769</v>
      </c>
      <c r="B7" s="48" t="s">
        <v>770</v>
      </c>
      <c r="C7" s="42">
        <v>689687.59</v>
      </c>
      <c r="D7" s="41">
        <v>326484.51</v>
      </c>
      <c r="E7" s="51" t="s">
        <v>285</v>
      </c>
      <c r="F7" s="51" t="s">
        <v>285</v>
      </c>
    </row>
    <row r="8" spans="1:7" x14ac:dyDescent="0.25">
      <c r="A8" s="48" t="s">
        <v>616</v>
      </c>
      <c r="B8" s="48" t="s">
        <v>651</v>
      </c>
      <c r="C8" s="42">
        <v>1583549.7</v>
      </c>
      <c r="D8" s="41">
        <v>267522.14</v>
      </c>
      <c r="E8" s="51" t="s">
        <v>285</v>
      </c>
      <c r="F8" s="51" t="s">
        <v>285</v>
      </c>
    </row>
    <row r="9" spans="1:7" x14ac:dyDescent="0.25">
      <c r="A9" s="48" t="s">
        <v>771</v>
      </c>
      <c r="B9" s="48" t="s">
        <v>772</v>
      </c>
      <c r="C9" s="42">
        <v>902699.77</v>
      </c>
      <c r="D9" s="41">
        <v>561953.44999999995</v>
      </c>
      <c r="E9" s="51" t="s">
        <v>285</v>
      </c>
      <c r="F9" s="51" t="s">
        <v>285</v>
      </c>
    </row>
    <row r="10" spans="1:7" x14ac:dyDescent="0.25">
      <c r="A10" s="48" t="s">
        <v>773</v>
      </c>
      <c r="B10" s="48" t="s">
        <v>774</v>
      </c>
      <c r="C10" s="42">
        <v>671125.01</v>
      </c>
      <c r="D10" s="41">
        <v>202986.95</v>
      </c>
      <c r="E10" s="51" t="s">
        <v>285</v>
      </c>
      <c r="F10" s="51" t="s">
        <v>285</v>
      </c>
    </row>
    <row r="11" spans="1:7" x14ac:dyDescent="0.25">
      <c r="A11" s="48" t="s">
        <v>775</v>
      </c>
      <c r="B11" s="48" t="s">
        <v>776</v>
      </c>
      <c r="C11" s="42">
        <v>514822.73</v>
      </c>
      <c r="D11" s="41">
        <v>440512.65</v>
      </c>
      <c r="E11" s="51" t="s">
        <v>285</v>
      </c>
      <c r="F11" s="51" t="s">
        <v>285</v>
      </c>
    </row>
    <row r="12" spans="1:7" x14ac:dyDescent="0.25">
      <c r="A12" s="48" t="s">
        <v>777</v>
      </c>
      <c r="B12" s="48" t="s">
        <v>778</v>
      </c>
      <c r="C12" s="42">
        <v>134184806.65000001</v>
      </c>
      <c r="D12" s="41">
        <v>312080.88</v>
      </c>
      <c r="E12" s="51" t="s">
        <v>285</v>
      </c>
      <c r="F12" s="51" t="s">
        <v>285</v>
      </c>
    </row>
    <row r="13" spans="1:7" x14ac:dyDescent="0.25">
      <c r="A13" s="48" t="s">
        <v>779</v>
      </c>
      <c r="B13" s="48" t="s">
        <v>780</v>
      </c>
      <c r="C13" s="42">
        <v>7852429.8700000001</v>
      </c>
      <c r="D13" s="41">
        <v>262109.47</v>
      </c>
      <c r="E13" s="51" t="s">
        <v>285</v>
      </c>
      <c r="F13" s="51" t="s">
        <v>285</v>
      </c>
    </row>
    <row r="14" spans="1:7" x14ac:dyDescent="0.25">
      <c r="A14" s="48" t="s">
        <v>781</v>
      </c>
      <c r="B14" s="48" t="s">
        <v>782</v>
      </c>
      <c r="C14" s="42">
        <v>6543822.9699999997</v>
      </c>
      <c r="D14" s="41">
        <v>495714.22</v>
      </c>
      <c r="E14" s="51" t="s">
        <v>285</v>
      </c>
      <c r="F14" s="51" t="s">
        <v>285</v>
      </c>
    </row>
    <row r="15" spans="1:7" x14ac:dyDescent="0.25">
      <c r="A15" s="48" t="s">
        <v>783</v>
      </c>
      <c r="B15" s="48" t="s">
        <v>784</v>
      </c>
      <c r="C15" s="42">
        <v>9137907.4199999999</v>
      </c>
      <c r="D15" s="41">
        <v>401566.6</v>
      </c>
      <c r="E15" s="51" t="s">
        <v>285</v>
      </c>
      <c r="F15" s="51" t="s">
        <v>285</v>
      </c>
    </row>
    <row r="16" spans="1:7" x14ac:dyDescent="0.25">
      <c r="A16" s="2" t="s">
        <v>546</v>
      </c>
      <c r="B16" s="1" t="s">
        <v>547</v>
      </c>
      <c r="C16" s="49">
        <v>2512088.73</v>
      </c>
      <c r="D16" s="50">
        <v>115062.03</v>
      </c>
      <c r="E16" s="50">
        <v>115062.03</v>
      </c>
      <c r="F16" s="51" t="s">
        <v>285</v>
      </c>
    </row>
    <row r="17" spans="1:6" x14ac:dyDescent="0.25">
      <c r="A17" s="1" t="s">
        <v>558</v>
      </c>
      <c r="B17" s="1" t="s">
        <v>559</v>
      </c>
      <c r="C17" s="50">
        <v>164345736.81</v>
      </c>
      <c r="D17" s="50">
        <v>35621.756652231466</v>
      </c>
      <c r="E17" s="50">
        <v>35621.756652231466</v>
      </c>
      <c r="F17" s="53" t="s">
        <v>285</v>
      </c>
    </row>
    <row r="18" spans="1:6" x14ac:dyDescent="0.25">
      <c r="A18" s="1" t="s">
        <v>793</v>
      </c>
      <c r="B18" s="1" t="s">
        <v>794</v>
      </c>
      <c r="C18" s="49">
        <v>415034.11</v>
      </c>
      <c r="D18" s="50">
        <v>103396.14</v>
      </c>
      <c r="E18" s="50">
        <v>103396.14</v>
      </c>
      <c r="F18" s="53" t="s">
        <v>285</v>
      </c>
    </row>
    <row r="19" spans="1:6" x14ac:dyDescent="0.25">
      <c r="A19" s="1" t="s">
        <v>576</v>
      </c>
      <c r="B19" s="1" t="s">
        <v>577</v>
      </c>
      <c r="C19" s="50">
        <v>71177617.790000007</v>
      </c>
      <c r="D19" s="50">
        <v>239672.55</v>
      </c>
      <c r="E19" s="52" t="s">
        <v>285</v>
      </c>
      <c r="F19" s="50">
        <v>239672.55</v>
      </c>
    </row>
    <row r="20" spans="1:6" x14ac:dyDescent="0.25">
      <c r="A20" s="1" t="s">
        <v>795</v>
      </c>
      <c r="B20" s="1" t="s">
        <v>796</v>
      </c>
      <c r="C20" s="50">
        <v>12958565.689999999</v>
      </c>
      <c r="D20" s="50">
        <v>4717.7881139411475</v>
      </c>
      <c r="E20" s="50">
        <v>4717.7881139411475</v>
      </c>
      <c r="F20" s="54" t="s">
        <v>285</v>
      </c>
    </row>
    <row r="21" spans="1:6" x14ac:dyDescent="0.25">
      <c r="A21" s="1" t="s">
        <v>797</v>
      </c>
      <c r="B21" s="1" t="s">
        <v>798</v>
      </c>
      <c r="C21" s="49">
        <v>6090033</v>
      </c>
      <c r="D21" s="50">
        <v>141.63719591863341</v>
      </c>
      <c r="E21" s="50">
        <v>141.63719591863341</v>
      </c>
      <c r="F21" s="54" t="s">
        <v>285</v>
      </c>
    </row>
    <row r="22" spans="1:6" x14ac:dyDescent="0.25">
      <c r="A22" s="1" t="s">
        <v>799</v>
      </c>
      <c r="B22" s="1" t="s">
        <v>800</v>
      </c>
      <c r="C22" s="49">
        <v>3529759.99</v>
      </c>
      <c r="D22" s="50">
        <v>39.007115762964162</v>
      </c>
      <c r="E22" s="50">
        <v>39.007115762964162</v>
      </c>
      <c r="F22" s="54" t="s">
        <v>285</v>
      </c>
    </row>
    <row r="23" spans="1:6" x14ac:dyDescent="0.25">
      <c r="A23" s="1" t="s">
        <v>801</v>
      </c>
      <c r="B23" s="1" t="s">
        <v>802</v>
      </c>
      <c r="C23" s="49">
        <v>9315111.1300000008</v>
      </c>
      <c r="D23" s="50">
        <v>721.72168767803112</v>
      </c>
      <c r="E23" s="50">
        <v>721.72168767803112</v>
      </c>
      <c r="F23" s="54" t="s">
        <v>285</v>
      </c>
    </row>
    <row r="24" spans="1:6" x14ac:dyDescent="0.25">
      <c r="A24" s="48" t="s">
        <v>785</v>
      </c>
      <c r="B24" s="48" t="s">
        <v>786</v>
      </c>
      <c r="C24" s="42">
        <v>3753374.37</v>
      </c>
      <c r="D24" s="51">
        <v>153690.71</v>
      </c>
      <c r="E24" s="41" t="s">
        <v>285</v>
      </c>
      <c r="F24" s="41" t="s">
        <v>285</v>
      </c>
    </row>
    <row r="25" spans="1:6" x14ac:dyDescent="0.25">
      <c r="A25" s="48" t="s">
        <v>129</v>
      </c>
      <c r="B25" s="48" t="s">
        <v>269</v>
      </c>
      <c r="C25" s="42">
        <v>18678947.09</v>
      </c>
      <c r="D25" s="41">
        <v>335018.46000000002</v>
      </c>
      <c r="E25" s="41" t="s">
        <v>285</v>
      </c>
      <c r="F25" s="41" t="s">
        <v>285</v>
      </c>
    </row>
    <row r="26" spans="1:6" x14ac:dyDescent="0.25">
      <c r="A26" s="48" t="s">
        <v>131</v>
      </c>
      <c r="B26" s="48" t="s">
        <v>271</v>
      </c>
      <c r="C26" s="42">
        <v>1421025774.5999999</v>
      </c>
      <c r="D26" s="41">
        <v>990735.58000000007</v>
      </c>
      <c r="E26" s="41" t="s">
        <v>285</v>
      </c>
      <c r="F26" s="41" t="s">
        <v>285</v>
      </c>
    </row>
    <row r="27" spans="1:6" x14ac:dyDescent="0.25">
      <c r="A27" s="48" t="s">
        <v>132</v>
      </c>
      <c r="B27" s="48" t="s">
        <v>272</v>
      </c>
      <c r="C27" s="42">
        <v>524594772.23000002</v>
      </c>
      <c r="D27" s="41">
        <v>3710533.61</v>
      </c>
      <c r="E27" s="41" t="s">
        <v>285</v>
      </c>
      <c r="F27" s="41" t="s">
        <v>285</v>
      </c>
    </row>
    <row r="28" spans="1:6" x14ac:dyDescent="0.25">
      <c r="A28" s="48" t="s">
        <v>137</v>
      </c>
      <c r="B28" s="48" t="s">
        <v>277</v>
      </c>
      <c r="C28" s="42">
        <v>1969234.36</v>
      </c>
      <c r="D28" s="41">
        <v>178626.14</v>
      </c>
      <c r="E28" s="41" t="s">
        <v>285</v>
      </c>
      <c r="F28" s="41" t="s">
        <v>285</v>
      </c>
    </row>
    <row r="29" spans="1:6" x14ac:dyDescent="0.25">
      <c r="A29" s="48" t="s">
        <v>787</v>
      </c>
      <c r="B29" s="48" t="s">
        <v>788</v>
      </c>
      <c r="C29" s="42">
        <v>35226716.960000001</v>
      </c>
      <c r="D29" s="41">
        <v>528942.29</v>
      </c>
      <c r="E29" s="41" t="s">
        <v>285</v>
      </c>
      <c r="F29" s="41" t="s">
        <v>285</v>
      </c>
    </row>
    <row r="30" spans="1:6" x14ac:dyDescent="0.25">
      <c r="A30" s="48" t="s">
        <v>514</v>
      </c>
      <c r="B30" s="48" t="s">
        <v>515</v>
      </c>
      <c r="C30" s="42">
        <v>1829655105</v>
      </c>
      <c r="D30" s="41">
        <v>396776.18</v>
      </c>
      <c r="E30" s="41" t="s">
        <v>285</v>
      </c>
      <c r="F30" s="41" t="s">
        <v>285</v>
      </c>
    </row>
    <row r="31" spans="1:6" x14ac:dyDescent="0.25">
      <c r="A31" s="48" t="s">
        <v>789</v>
      </c>
      <c r="B31" s="48" t="s">
        <v>790</v>
      </c>
      <c r="C31" s="42">
        <v>9549657.3699999992</v>
      </c>
      <c r="D31" s="41">
        <v>82182.59</v>
      </c>
      <c r="E31" s="41" t="s">
        <v>285</v>
      </c>
      <c r="F31" s="41" t="s">
        <v>285</v>
      </c>
    </row>
    <row r="32" spans="1:6" x14ac:dyDescent="0.25">
      <c r="A32" s="48" t="s">
        <v>791</v>
      </c>
      <c r="B32" s="48" t="s">
        <v>792</v>
      </c>
      <c r="C32" s="42">
        <v>231681207.43000001</v>
      </c>
      <c r="D32" s="41">
        <v>346994.47</v>
      </c>
      <c r="E32" s="41" t="s">
        <v>285</v>
      </c>
      <c r="F32" s="41" t="s">
        <v>285</v>
      </c>
    </row>
    <row r="33" spans="1:6" x14ac:dyDescent="0.25">
      <c r="A33" s="1" t="s">
        <v>803</v>
      </c>
      <c r="B33" s="51" t="s">
        <v>285</v>
      </c>
      <c r="C33" s="51" t="s">
        <v>285</v>
      </c>
      <c r="D33" s="51" t="s">
        <v>285</v>
      </c>
      <c r="E33" s="51" t="s">
        <v>285</v>
      </c>
      <c r="F33" s="51" t="s">
        <v>285</v>
      </c>
    </row>
    <row r="34" spans="1:6" x14ac:dyDescent="0.25">
      <c r="A34" s="1" t="s">
        <v>804</v>
      </c>
      <c r="B34" s="51" t="s">
        <v>285</v>
      </c>
      <c r="C34" s="51" t="s">
        <v>285</v>
      </c>
      <c r="D34" s="51" t="s">
        <v>285</v>
      </c>
      <c r="E34" s="51" t="s">
        <v>285</v>
      </c>
      <c r="F34" s="51" t="s">
        <v>285</v>
      </c>
    </row>
    <row r="37" spans="1:6" x14ac:dyDescent="0.25">
      <c r="A37" s="4" t="s">
        <v>760</v>
      </c>
    </row>
  </sheetData>
  <sortState xmlns:xlrd2="http://schemas.microsoft.com/office/spreadsheetml/2017/richdata2" ref="A2:F32">
    <sortCondition ref="A2:A32"/>
  </sortState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A280-CA89-41DD-8C63-82C3A3A77036}">
  <dimension ref="A1:H59"/>
  <sheetViews>
    <sheetView workbookViewId="0">
      <selection activeCell="D65" sqref="D65"/>
    </sheetView>
  </sheetViews>
  <sheetFormatPr defaultRowHeight="15" x14ac:dyDescent="0.25"/>
  <cols>
    <col min="1" max="2" width="20.85546875" customWidth="1"/>
    <col min="3" max="3" width="27.140625" bestFit="1" customWidth="1"/>
    <col min="4" max="6" width="20.85546875" customWidth="1"/>
    <col min="7" max="7" width="24.5703125" bestFit="1" customWidth="1"/>
    <col min="8" max="8" width="5.42578125" customWidth="1"/>
  </cols>
  <sheetData>
    <row r="1" spans="1:8" ht="54.95" customHeight="1" x14ac:dyDescent="0.25">
      <c r="A1" s="75" t="s">
        <v>892</v>
      </c>
      <c r="B1" s="76"/>
      <c r="C1" s="76"/>
      <c r="D1" s="76"/>
      <c r="E1" s="76"/>
      <c r="F1" s="76"/>
      <c r="G1" s="76"/>
      <c r="H1" s="76"/>
    </row>
    <row r="2" spans="1:8" ht="60" x14ac:dyDescent="0.25">
      <c r="A2" s="28" t="s">
        <v>0</v>
      </c>
      <c r="B2" s="28" t="s">
        <v>1</v>
      </c>
      <c r="C2" s="29" t="s">
        <v>810</v>
      </c>
      <c r="D2" s="29" t="s">
        <v>811</v>
      </c>
      <c r="E2" s="29" t="s">
        <v>730</v>
      </c>
      <c r="F2" s="29" t="s">
        <v>729</v>
      </c>
      <c r="G2" s="61" t="s">
        <v>808</v>
      </c>
    </row>
    <row r="3" spans="1:8" x14ac:dyDescent="0.25">
      <c r="A3" s="2" t="s">
        <v>9</v>
      </c>
      <c r="B3" s="48" t="s">
        <v>149</v>
      </c>
      <c r="C3" s="42">
        <v>5193692.95</v>
      </c>
      <c r="D3" s="42">
        <v>312020.82</v>
      </c>
      <c r="E3" s="51" t="s">
        <v>285</v>
      </c>
      <c r="F3" s="51" t="s">
        <v>285</v>
      </c>
      <c r="G3" s="1"/>
    </row>
    <row r="4" spans="1:8" x14ac:dyDescent="0.25">
      <c r="A4" s="2" t="s">
        <v>812</v>
      </c>
      <c r="B4" s="48" t="s">
        <v>835</v>
      </c>
      <c r="C4" s="42">
        <v>834774.52</v>
      </c>
      <c r="D4" s="42">
        <v>819674.55</v>
      </c>
      <c r="E4" s="51" t="s">
        <v>285</v>
      </c>
      <c r="F4" s="51" t="s">
        <v>285</v>
      </c>
      <c r="G4" s="1"/>
    </row>
    <row r="5" spans="1:8" x14ac:dyDescent="0.25">
      <c r="A5" s="2" t="s">
        <v>813</v>
      </c>
      <c r="B5" s="48" t="s">
        <v>836</v>
      </c>
      <c r="C5" s="42">
        <v>351287.31</v>
      </c>
      <c r="D5" s="42">
        <v>295317.69</v>
      </c>
      <c r="E5" s="51" t="s">
        <v>285</v>
      </c>
      <c r="F5" s="51" t="s">
        <v>285</v>
      </c>
      <c r="G5" s="1"/>
    </row>
    <row r="6" spans="1:8" x14ac:dyDescent="0.25">
      <c r="A6" s="2" t="s">
        <v>814</v>
      </c>
      <c r="B6" s="48" t="s">
        <v>837</v>
      </c>
      <c r="C6" s="42">
        <v>188933.52</v>
      </c>
      <c r="D6" s="42">
        <v>187764.86</v>
      </c>
      <c r="E6" s="51" t="s">
        <v>285</v>
      </c>
      <c r="F6" s="51" t="s">
        <v>285</v>
      </c>
      <c r="G6" s="1"/>
    </row>
    <row r="7" spans="1:8" x14ac:dyDescent="0.25">
      <c r="A7" s="2" t="s">
        <v>815</v>
      </c>
      <c r="B7" s="48" t="s">
        <v>838</v>
      </c>
      <c r="C7" s="42">
        <v>409835.64</v>
      </c>
      <c r="D7" s="42">
        <v>135107.53</v>
      </c>
      <c r="E7" s="51" t="s">
        <v>285</v>
      </c>
      <c r="F7" s="51" t="s">
        <v>285</v>
      </c>
      <c r="G7" s="1"/>
    </row>
    <row r="8" spans="1:8" x14ac:dyDescent="0.25">
      <c r="A8" s="2" t="s">
        <v>816</v>
      </c>
      <c r="B8" s="48" t="s">
        <v>839</v>
      </c>
      <c r="C8" s="42">
        <v>142426.44</v>
      </c>
      <c r="D8" s="42">
        <v>141083.75</v>
      </c>
      <c r="E8" s="51" t="s">
        <v>285</v>
      </c>
      <c r="F8" s="51" t="s">
        <v>285</v>
      </c>
      <c r="G8" s="1"/>
    </row>
    <row r="9" spans="1:8" x14ac:dyDescent="0.25">
      <c r="A9" s="2" t="s">
        <v>773</v>
      </c>
      <c r="B9" s="48" t="s">
        <v>774</v>
      </c>
      <c r="C9" s="42">
        <v>622469.93999999994</v>
      </c>
      <c r="D9" s="42">
        <v>588967.26</v>
      </c>
      <c r="E9" s="51" t="s">
        <v>285</v>
      </c>
      <c r="F9" s="51" t="s">
        <v>285</v>
      </c>
      <c r="G9" s="1"/>
    </row>
    <row r="10" spans="1:8" x14ac:dyDescent="0.25">
      <c r="A10" s="2" t="s">
        <v>817</v>
      </c>
      <c r="B10" s="48" t="s">
        <v>840</v>
      </c>
      <c r="C10" s="42">
        <v>109135.14</v>
      </c>
      <c r="D10" s="42">
        <v>104499.4</v>
      </c>
      <c r="E10" s="51" t="s">
        <v>285</v>
      </c>
      <c r="F10" s="51" t="s">
        <v>285</v>
      </c>
      <c r="G10" s="1"/>
    </row>
    <row r="11" spans="1:8" x14ac:dyDescent="0.25">
      <c r="A11" s="2" t="s">
        <v>818</v>
      </c>
      <c r="B11" s="48" t="s">
        <v>841</v>
      </c>
      <c r="C11" s="42">
        <v>1575787.8</v>
      </c>
      <c r="D11" s="42">
        <v>640147.86</v>
      </c>
      <c r="E11" s="51" t="s">
        <v>285</v>
      </c>
      <c r="F11" s="51" t="s">
        <v>285</v>
      </c>
      <c r="G11" s="1"/>
    </row>
    <row r="12" spans="1:8" x14ac:dyDescent="0.25">
      <c r="A12" s="2" t="s">
        <v>819</v>
      </c>
      <c r="B12" s="48" t="s">
        <v>842</v>
      </c>
      <c r="C12" s="42">
        <v>151391.19</v>
      </c>
      <c r="D12" s="42">
        <v>148266.95000000001</v>
      </c>
      <c r="E12" s="51" t="s">
        <v>285</v>
      </c>
      <c r="F12" s="51" t="s">
        <v>285</v>
      </c>
      <c r="G12" s="1"/>
    </row>
    <row r="13" spans="1:8" x14ac:dyDescent="0.25">
      <c r="A13" s="2" t="s">
        <v>777</v>
      </c>
      <c r="B13" s="48" t="s">
        <v>778</v>
      </c>
      <c r="C13" s="42">
        <v>112497464.65000001</v>
      </c>
      <c r="D13" s="42">
        <v>264538.45</v>
      </c>
      <c r="E13" s="51" t="s">
        <v>285</v>
      </c>
      <c r="F13" s="51" t="s">
        <v>285</v>
      </c>
      <c r="G13" s="1"/>
    </row>
    <row r="14" spans="1:8" x14ac:dyDescent="0.25">
      <c r="A14" s="2" t="s">
        <v>820</v>
      </c>
      <c r="B14" s="48" t="s">
        <v>843</v>
      </c>
      <c r="C14" s="42">
        <v>3350519.15</v>
      </c>
      <c r="D14" s="42">
        <v>164834.72</v>
      </c>
      <c r="E14" s="51" t="s">
        <v>285</v>
      </c>
      <c r="F14" s="51" t="s">
        <v>285</v>
      </c>
      <c r="G14" s="1"/>
    </row>
    <row r="15" spans="1:8" x14ac:dyDescent="0.25">
      <c r="A15" s="2" t="s">
        <v>893</v>
      </c>
      <c r="B15" s="59" t="s">
        <v>894</v>
      </c>
      <c r="C15" s="60">
        <v>3223718.66</v>
      </c>
      <c r="D15" s="58">
        <v>193389.39</v>
      </c>
      <c r="E15" s="51" t="s">
        <v>285</v>
      </c>
      <c r="F15" s="51" t="s">
        <v>285</v>
      </c>
      <c r="G15" s="1" t="s">
        <v>594</v>
      </c>
    </row>
    <row r="16" spans="1:8" x14ac:dyDescent="0.25">
      <c r="A16" s="2" t="s">
        <v>781</v>
      </c>
      <c r="B16" s="48" t="s">
        <v>782</v>
      </c>
      <c r="C16" s="42">
        <v>5768996.1200000001</v>
      </c>
      <c r="D16" s="42">
        <v>386261.06</v>
      </c>
      <c r="E16" s="51" t="s">
        <v>285</v>
      </c>
      <c r="F16" s="51" t="s">
        <v>285</v>
      </c>
      <c r="G16" s="1"/>
    </row>
    <row r="17" spans="1:7" x14ac:dyDescent="0.25">
      <c r="A17" s="2" t="s">
        <v>821</v>
      </c>
      <c r="B17" s="48" t="s">
        <v>844</v>
      </c>
      <c r="C17" s="42">
        <v>2842919.11</v>
      </c>
      <c r="D17" s="42">
        <v>473909.24</v>
      </c>
      <c r="E17" s="51" t="s">
        <v>285</v>
      </c>
      <c r="F17" s="51" t="s">
        <v>285</v>
      </c>
      <c r="G17" s="1"/>
    </row>
    <row r="18" spans="1:7" x14ac:dyDescent="0.25">
      <c r="A18" s="2" t="s">
        <v>822</v>
      </c>
      <c r="B18" s="48" t="s">
        <v>845</v>
      </c>
      <c r="C18" s="42">
        <v>74987.78</v>
      </c>
      <c r="D18" s="42">
        <v>50396.02</v>
      </c>
      <c r="E18" s="51" t="s">
        <v>285</v>
      </c>
      <c r="F18" s="51" t="s">
        <v>285</v>
      </c>
      <c r="G18" s="1"/>
    </row>
    <row r="19" spans="1:7" x14ac:dyDescent="0.25">
      <c r="A19" s="2" t="s">
        <v>823</v>
      </c>
      <c r="B19" s="48" t="s">
        <v>846</v>
      </c>
      <c r="C19" s="42">
        <v>2065533.5</v>
      </c>
      <c r="D19" s="42">
        <v>444675.76</v>
      </c>
      <c r="E19" s="51" t="s">
        <v>285</v>
      </c>
      <c r="F19" s="51" t="s">
        <v>285</v>
      </c>
      <c r="G19" s="1"/>
    </row>
    <row r="20" spans="1:7" x14ac:dyDescent="0.25">
      <c r="A20" s="2" t="s">
        <v>824</v>
      </c>
      <c r="B20" s="48" t="s">
        <v>847</v>
      </c>
      <c r="C20" s="42">
        <v>2337455.7799999998</v>
      </c>
      <c r="D20" s="42">
        <v>154538.41</v>
      </c>
      <c r="E20" s="51" t="s">
        <v>285</v>
      </c>
      <c r="F20" s="51" t="s">
        <v>285</v>
      </c>
      <c r="G20" s="1"/>
    </row>
    <row r="21" spans="1:7" x14ac:dyDescent="0.25">
      <c r="A21" s="2" t="s">
        <v>825</v>
      </c>
      <c r="B21" s="48" t="s">
        <v>848</v>
      </c>
      <c r="C21" s="42">
        <v>782323.31</v>
      </c>
      <c r="D21" s="42">
        <v>273804.90000000002</v>
      </c>
      <c r="E21" s="51" t="s">
        <v>285</v>
      </c>
      <c r="F21" s="51" t="s">
        <v>285</v>
      </c>
      <c r="G21" s="1"/>
    </row>
    <row r="22" spans="1:7" x14ac:dyDescent="0.25">
      <c r="A22" s="2" t="s">
        <v>826</v>
      </c>
      <c r="B22" s="48" t="s">
        <v>849</v>
      </c>
      <c r="C22" s="42">
        <v>2910317.11</v>
      </c>
      <c r="D22" s="42">
        <v>188450.66</v>
      </c>
      <c r="E22" s="51" t="s">
        <v>285</v>
      </c>
      <c r="F22" s="51" t="s">
        <v>285</v>
      </c>
      <c r="G22" s="1"/>
    </row>
    <row r="23" spans="1:7" x14ac:dyDescent="0.25">
      <c r="A23" s="2" t="s">
        <v>827</v>
      </c>
      <c r="B23" s="48" t="s">
        <v>850</v>
      </c>
      <c r="C23" s="42">
        <v>1848597.43</v>
      </c>
      <c r="D23" s="42">
        <v>1015706.81</v>
      </c>
      <c r="E23" s="51" t="s">
        <v>285</v>
      </c>
      <c r="F23" s="51" t="s">
        <v>285</v>
      </c>
      <c r="G23" s="1"/>
    </row>
    <row r="24" spans="1:7" x14ac:dyDescent="0.25">
      <c r="A24" s="2" t="s">
        <v>828</v>
      </c>
      <c r="B24" s="48" t="s">
        <v>851</v>
      </c>
      <c r="C24" s="42">
        <v>2098720.98</v>
      </c>
      <c r="D24" s="42">
        <v>147070.88</v>
      </c>
      <c r="E24" s="51" t="s">
        <v>285</v>
      </c>
      <c r="F24" s="51" t="s">
        <v>285</v>
      </c>
      <c r="G24" s="1"/>
    </row>
    <row r="25" spans="1:7" x14ac:dyDescent="0.25">
      <c r="A25" s="2" t="s">
        <v>829</v>
      </c>
      <c r="B25" s="48" t="s">
        <v>852</v>
      </c>
      <c r="C25" s="42">
        <v>3976630.37</v>
      </c>
      <c r="D25" s="42">
        <v>199736.27</v>
      </c>
      <c r="E25" s="51" t="s">
        <v>285</v>
      </c>
      <c r="F25" s="51" t="s">
        <v>285</v>
      </c>
      <c r="G25" s="1"/>
    </row>
    <row r="26" spans="1:7" x14ac:dyDescent="0.25">
      <c r="A26" s="2" t="s">
        <v>830</v>
      </c>
      <c r="B26" s="48" t="s">
        <v>853</v>
      </c>
      <c r="C26" s="42">
        <v>8243942.8499999996</v>
      </c>
      <c r="D26" s="42">
        <v>221505.65</v>
      </c>
      <c r="E26" s="51" t="s">
        <v>285</v>
      </c>
      <c r="F26" s="51" t="s">
        <v>285</v>
      </c>
      <c r="G26" s="1"/>
    </row>
    <row r="27" spans="1:7" x14ac:dyDescent="0.25">
      <c r="A27" s="2" t="s">
        <v>704</v>
      </c>
      <c r="B27" s="48" t="s">
        <v>713</v>
      </c>
      <c r="C27" s="42">
        <v>439864.4</v>
      </c>
      <c r="D27" s="42">
        <v>418013.51</v>
      </c>
      <c r="E27" s="51" t="s">
        <v>285</v>
      </c>
      <c r="F27" s="51" t="s">
        <v>285</v>
      </c>
      <c r="G27" s="1"/>
    </row>
    <row r="28" spans="1:7" x14ac:dyDescent="0.25">
      <c r="A28" s="2" t="s">
        <v>831</v>
      </c>
      <c r="B28" s="48" t="s">
        <v>854</v>
      </c>
      <c r="C28" s="42">
        <v>471878.72</v>
      </c>
      <c r="D28" s="42">
        <v>468399.37</v>
      </c>
      <c r="E28" s="51" t="s">
        <v>285</v>
      </c>
      <c r="F28" s="51" t="s">
        <v>285</v>
      </c>
      <c r="G28" s="1"/>
    </row>
    <row r="29" spans="1:7" x14ac:dyDescent="0.25">
      <c r="A29" s="2" t="s">
        <v>832</v>
      </c>
      <c r="B29" s="48" t="s">
        <v>855</v>
      </c>
      <c r="C29" s="42">
        <v>474379.56</v>
      </c>
      <c r="D29" s="42">
        <v>469879.39</v>
      </c>
      <c r="E29" s="51" t="s">
        <v>285</v>
      </c>
      <c r="F29" s="51" t="s">
        <v>285</v>
      </c>
      <c r="G29" s="1"/>
    </row>
    <row r="30" spans="1:7" x14ac:dyDescent="0.25">
      <c r="A30" s="2" t="s">
        <v>858</v>
      </c>
      <c r="B30" s="1" t="s">
        <v>859</v>
      </c>
      <c r="C30" s="41" t="s">
        <v>860</v>
      </c>
      <c r="D30" s="55">
        <v>135107.53</v>
      </c>
      <c r="E30" s="55">
        <v>135107.53</v>
      </c>
      <c r="F30" s="51" t="s">
        <v>285</v>
      </c>
      <c r="G30" s="1"/>
    </row>
    <row r="31" spans="1:7" x14ac:dyDescent="0.25">
      <c r="A31" s="1" t="s">
        <v>861</v>
      </c>
      <c r="B31" s="1" t="s">
        <v>862</v>
      </c>
      <c r="C31" s="41" t="s">
        <v>863</v>
      </c>
      <c r="D31" s="55">
        <v>19147.879568567492</v>
      </c>
      <c r="E31" s="55">
        <v>19147.879568567492</v>
      </c>
      <c r="F31" s="51" t="s">
        <v>285</v>
      </c>
      <c r="G31" s="1"/>
    </row>
    <row r="32" spans="1:7" x14ac:dyDescent="0.25">
      <c r="A32" s="1" t="s">
        <v>311</v>
      </c>
      <c r="B32" s="1" t="s">
        <v>336</v>
      </c>
      <c r="C32" s="41" t="s">
        <v>864</v>
      </c>
      <c r="D32" s="55">
        <v>212.56006787072866</v>
      </c>
      <c r="E32" s="55">
        <v>212.56006787072866</v>
      </c>
      <c r="F32" s="51" t="s">
        <v>285</v>
      </c>
      <c r="G32" s="1"/>
    </row>
    <row r="33" spans="1:7" x14ac:dyDescent="0.25">
      <c r="A33" s="1" t="s">
        <v>865</v>
      </c>
      <c r="B33" s="1" t="s">
        <v>866</v>
      </c>
      <c r="C33" s="41" t="s">
        <v>867</v>
      </c>
      <c r="D33" s="55">
        <v>295317.69</v>
      </c>
      <c r="E33" s="55">
        <v>295317.69</v>
      </c>
      <c r="F33" s="51" t="s">
        <v>285</v>
      </c>
      <c r="G33" s="1"/>
    </row>
    <row r="34" spans="1:7" x14ac:dyDescent="0.25">
      <c r="A34" s="1" t="s">
        <v>558</v>
      </c>
      <c r="B34" s="1" t="s">
        <v>559</v>
      </c>
      <c r="C34" s="41" t="s">
        <v>868</v>
      </c>
      <c r="D34" s="55">
        <v>36222.011205560964</v>
      </c>
      <c r="E34" s="55">
        <v>36222.011205560964</v>
      </c>
      <c r="F34" s="51" t="s">
        <v>285</v>
      </c>
      <c r="G34" s="1"/>
    </row>
    <row r="35" spans="1:7" x14ac:dyDescent="0.25">
      <c r="A35" s="1" t="s">
        <v>869</v>
      </c>
      <c r="B35" s="1" t="s">
        <v>870</v>
      </c>
      <c r="C35" s="41" t="s">
        <v>871</v>
      </c>
      <c r="D35" s="55">
        <v>104499.4</v>
      </c>
      <c r="E35" s="55">
        <v>104499.4</v>
      </c>
      <c r="F35" s="51" t="s">
        <v>285</v>
      </c>
      <c r="G35" s="1"/>
    </row>
    <row r="36" spans="1:7" x14ac:dyDescent="0.25">
      <c r="A36" s="1" t="s">
        <v>722</v>
      </c>
      <c r="B36" s="1" t="s">
        <v>723</v>
      </c>
      <c r="C36" s="41" t="s">
        <v>872</v>
      </c>
      <c r="D36" s="55">
        <v>24845.604827705716</v>
      </c>
      <c r="E36" s="51" t="s">
        <v>285</v>
      </c>
      <c r="F36" s="49">
        <v>24845.604827705716</v>
      </c>
      <c r="G36" s="1"/>
    </row>
    <row r="37" spans="1:7" x14ac:dyDescent="0.25">
      <c r="A37" s="1" t="s">
        <v>873</v>
      </c>
      <c r="B37" s="1" t="s">
        <v>874</v>
      </c>
      <c r="C37" s="41" t="s">
        <v>875</v>
      </c>
      <c r="D37" s="55">
        <v>42708.488667581834</v>
      </c>
      <c r="E37" s="55">
        <v>42708.488667581834</v>
      </c>
      <c r="F37" s="51" t="s">
        <v>285</v>
      </c>
      <c r="G37" s="1"/>
    </row>
    <row r="38" spans="1:7" x14ac:dyDescent="0.25">
      <c r="A38" s="1" t="s">
        <v>876</v>
      </c>
      <c r="B38" s="1" t="s">
        <v>877</v>
      </c>
      <c r="C38" s="57" t="s">
        <v>878</v>
      </c>
      <c r="D38" s="55">
        <v>136651.10525703582</v>
      </c>
      <c r="E38" s="55">
        <v>136651.10525703582</v>
      </c>
      <c r="F38" s="51" t="s">
        <v>285</v>
      </c>
      <c r="G38" s="1"/>
    </row>
    <row r="39" spans="1:7" x14ac:dyDescent="0.25">
      <c r="A39" s="1" t="s">
        <v>879</v>
      </c>
      <c r="B39" s="1" t="s">
        <v>880</v>
      </c>
      <c r="C39" s="41" t="s">
        <v>881</v>
      </c>
      <c r="D39" s="55">
        <v>185694.05</v>
      </c>
      <c r="E39" s="51" t="s">
        <v>285</v>
      </c>
      <c r="F39" s="49">
        <v>185694.05</v>
      </c>
      <c r="G39" s="1"/>
    </row>
    <row r="40" spans="1:7" x14ac:dyDescent="0.25">
      <c r="A40" s="1" t="s">
        <v>882</v>
      </c>
      <c r="B40" s="1" t="s">
        <v>883</v>
      </c>
      <c r="C40" s="41" t="s">
        <v>884</v>
      </c>
      <c r="D40" s="55">
        <v>18782.458061025591</v>
      </c>
      <c r="E40" s="55">
        <v>18782.458061025591</v>
      </c>
      <c r="F40" s="51" t="s">
        <v>285</v>
      </c>
      <c r="G40" s="1"/>
    </row>
    <row r="41" spans="1:7" x14ac:dyDescent="0.25">
      <c r="A41" s="1" t="s">
        <v>885</v>
      </c>
      <c r="B41" s="1" t="s">
        <v>886</v>
      </c>
      <c r="C41" s="41" t="s">
        <v>887</v>
      </c>
      <c r="D41" s="55">
        <v>3781.8338904180541</v>
      </c>
      <c r="E41" s="55">
        <v>3781.8338904180541</v>
      </c>
      <c r="F41" s="51" t="s">
        <v>285</v>
      </c>
      <c r="G41" s="1"/>
    </row>
    <row r="42" spans="1:7" x14ac:dyDescent="0.25">
      <c r="A42" s="2" t="s">
        <v>785</v>
      </c>
      <c r="B42" s="48" t="s">
        <v>786</v>
      </c>
      <c r="C42" s="42">
        <v>4237392.78</v>
      </c>
      <c r="D42" s="42">
        <v>372718.17</v>
      </c>
      <c r="E42" s="51" t="s">
        <v>285</v>
      </c>
      <c r="F42" s="51" t="s">
        <v>285</v>
      </c>
      <c r="G42" s="1"/>
    </row>
    <row r="43" spans="1:7" x14ac:dyDescent="0.25">
      <c r="A43" s="2" t="s">
        <v>128</v>
      </c>
      <c r="B43" s="48" t="s">
        <v>268</v>
      </c>
      <c r="C43" s="42">
        <v>157950206.37</v>
      </c>
      <c r="D43" s="42">
        <v>178375.29</v>
      </c>
      <c r="E43" s="51" t="s">
        <v>285</v>
      </c>
      <c r="F43" s="51" t="s">
        <v>285</v>
      </c>
      <c r="G43" s="1"/>
    </row>
    <row r="44" spans="1:7" x14ac:dyDescent="0.25">
      <c r="A44" s="2" t="s">
        <v>131</v>
      </c>
      <c r="B44" s="48" t="s">
        <v>271</v>
      </c>
      <c r="C44" s="42">
        <v>1340439466.5999999</v>
      </c>
      <c r="D44" s="42">
        <v>255854.01</v>
      </c>
      <c r="E44" s="51" t="s">
        <v>285</v>
      </c>
      <c r="F44" s="51" t="s">
        <v>285</v>
      </c>
      <c r="G44" s="1"/>
    </row>
    <row r="45" spans="1:7" x14ac:dyDescent="0.25">
      <c r="A45" s="2" t="s">
        <v>132</v>
      </c>
      <c r="B45" s="48" t="s">
        <v>272</v>
      </c>
      <c r="C45" s="42">
        <v>490990086.79000002</v>
      </c>
      <c r="D45" s="42">
        <v>2309459.31</v>
      </c>
      <c r="E45" s="51" t="s">
        <v>285</v>
      </c>
      <c r="F45" s="51" t="s">
        <v>285</v>
      </c>
      <c r="G45" s="1"/>
    </row>
    <row r="46" spans="1:7" x14ac:dyDescent="0.25">
      <c r="A46" s="2" t="s">
        <v>135</v>
      </c>
      <c r="B46" s="48" t="s">
        <v>275</v>
      </c>
      <c r="C46" s="42">
        <v>33228489.710000001</v>
      </c>
      <c r="D46" s="42">
        <v>276648.82</v>
      </c>
      <c r="E46" s="51" t="s">
        <v>285</v>
      </c>
      <c r="F46" s="51" t="s">
        <v>285</v>
      </c>
      <c r="G46" s="1"/>
    </row>
    <row r="47" spans="1:7" x14ac:dyDescent="0.25">
      <c r="A47" s="2" t="s">
        <v>137</v>
      </c>
      <c r="B47" s="48" t="s">
        <v>277</v>
      </c>
      <c r="C47" s="42">
        <v>1406447.07</v>
      </c>
      <c r="D47" s="42">
        <v>230195.33</v>
      </c>
      <c r="E47" s="51" t="s">
        <v>285</v>
      </c>
      <c r="F47" s="51" t="s">
        <v>285</v>
      </c>
      <c r="G47" s="1"/>
    </row>
    <row r="48" spans="1:7" x14ac:dyDescent="0.25">
      <c r="A48" s="2" t="s">
        <v>787</v>
      </c>
      <c r="B48" s="48" t="s">
        <v>788</v>
      </c>
      <c r="C48" s="42">
        <v>31613886.550000001</v>
      </c>
      <c r="D48" s="42">
        <v>223818.02</v>
      </c>
      <c r="E48" s="51" t="s">
        <v>285</v>
      </c>
      <c r="F48" s="51" t="s">
        <v>285</v>
      </c>
      <c r="G48" s="1"/>
    </row>
    <row r="49" spans="1:7" x14ac:dyDescent="0.25">
      <c r="A49" s="2" t="s">
        <v>833</v>
      </c>
      <c r="B49" s="48" t="s">
        <v>856</v>
      </c>
      <c r="C49" s="42">
        <v>102026.36</v>
      </c>
      <c r="D49" s="42">
        <v>95314.79</v>
      </c>
      <c r="E49" s="51" t="s">
        <v>285</v>
      </c>
      <c r="F49" s="51" t="s">
        <v>285</v>
      </c>
      <c r="G49" s="1"/>
    </row>
    <row r="50" spans="1:7" x14ac:dyDescent="0.25">
      <c r="A50" s="2" t="s">
        <v>514</v>
      </c>
      <c r="B50" s="48" t="s">
        <v>515</v>
      </c>
      <c r="C50" s="42">
        <v>1795458053</v>
      </c>
      <c r="D50" s="42">
        <v>403462.17</v>
      </c>
      <c r="E50" s="51" t="s">
        <v>285</v>
      </c>
      <c r="F50" s="51" t="s">
        <v>285</v>
      </c>
      <c r="G50" s="1"/>
    </row>
    <row r="51" spans="1:7" x14ac:dyDescent="0.25">
      <c r="A51" s="2" t="s">
        <v>834</v>
      </c>
      <c r="B51" s="48" t="s">
        <v>857</v>
      </c>
      <c r="C51" s="56">
        <v>277792556.79000002</v>
      </c>
      <c r="D51" s="42">
        <v>382135.3</v>
      </c>
      <c r="E51" s="51" t="s">
        <v>285</v>
      </c>
      <c r="F51" s="51" t="s">
        <v>285</v>
      </c>
      <c r="G51" s="1"/>
    </row>
    <row r="52" spans="1:7" x14ac:dyDescent="0.25">
      <c r="A52" s="1" t="s">
        <v>888</v>
      </c>
      <c r="B52" s="51" t="s">
        <v>285</v>
      </c>
      <c r="C52" s="51" t="s">
        <v>285</v>
      </c>
      <c r="D52" s="51" t="s">
        <v>285</v>
      </c>
      <c r="E52" s="51" t="s">
        <v>285</v>
      </c>
      <c r="F52" s="51" t="s">
        <v>285</v>
      </c>
      <c r="G52" s="1"/>
    </row>
    <row r="53" spans="1:7" x14ac:dyDescent="0.25">
      <c r="A53" s="1" t="s">
        <v>803</v>
      </c>
      <c r="B53" s="51" t="s">
        <v>285</v>
      </c>
      <c r="C53" s="51" t="s">
        <v>285</v>
      </c>
      <c r="D53" s="51" t="s">
        <v>285</v>
      </c>
      <c r="E53" s="51" t="s">
        <v>285</v>
      </c>
      <c r="F53" s="51" t="s">
        <v>285</v>
      </c>
      <c r="G53" s="1"/>
    </row>
    <row r="54" spans="1:7" x14ac:dyDescent="0.25">
      <c r="A54" s="1" t="s">
        <v>889</v>
      </c>
      <c r="B54" s="51" t="s">
        <v>285</v>
      </c>
      <c r="C54" s="51" t="s">
        <v>285</v>
      </c>
      <c r="D54" s="51" t="s">
        <v>285</v>
      </c>
      <c r="E54" s="51" t="s">
        <v>285</v>
      </c>
      <c r="F54" s="51" t="s">
        <v>285</v>
      </c>
      <c r="G54" s="1"/>
    </row>
    <row r="55" spans="1:7" x14ac:dyDescent="0.25">
      <c r="A55" s="1" t="s">
        <v>890</v>
      </c>
      <c r="B55" s="51" t="s">
        <v>285</v>
      </c>
      <c r="C55" s="51" t="s">
        <v>285</v>
      </c>
      <c r="D55" s="51" t="s">
        <v>285</v>
      </c>
      <c r="E55" s="51" t="s">
        <v>285</v>
      </c>
      <c r="F55" s="51" t="s">
        <v>285</v>
      </c>
      <c r="G55" s="1"/>
    </row>
    <row r="56" spans="1:7" x14ac:dyDescent="0.25">
      <c r="A56" s="1" t="s">
        <v>891</v>
      </c>
      <c r="B56" s="51" t="s">
        <v>285</v>
      </c>
      <c r="C56" s="51" t="s">
        <v>285</v>
      </c>
      <c r="D56" s="51" t="s">
        <v>285</v>
      </c>
      <c r="E56" s="51" t="s">
        <v>285</v>
      </c>
      <c r="F56" s="51" t="s">
        <v>285</v>
      </c>
      <c r="G56" s="1"/>
    </row>
    <row r="59" spans="1:7" x14ac:dyDescent="0.25">
      <c r="A59" s="4" t="s">
        <v>760</v>
      </c>
    </row>
  </sheetData>
  <sortState xmlns:xlrd2="http://schemas.microsoft.com/office/spreadsheetml/2017/richdata2" ref="A3:F51">
    <sortCondition ref="A3:A51"/>
  </sortState>
  <mergeCells count="1">
    <mergeCell ref="A1:H1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265E7-DEE6-44CB-8BD5-F9B97C6ADCB6}">
  <dimension ref="A1:G24"/>
  <sheetViews>
    <sheetView workbookViewId="0">
      <selection activeCell="D24" sqref="D24"/>
    </sheetView>
  </sheetViews>
  <sheetFormatPr defaultRowHeight="15" x14ac:dyDescent="0.25"/>
  <cols>
    <col min="1" max="6" width="20.85546875" customWidth="1"/>
    <col min="7" max="7" width="17.140625" bestFit="1" customWidth="1"/>
  </cols>
  <sheetData>
    <row r="1" spans="1:7" ht="60" x14ac:dyDescent="0.25">
      <c r="A1" s="28" t="s">
        <v>0</v>
      </c>
      <c r="B1" s="28" t="s">
        <v>1</v>
      </c>
      <c r="C1" s="29" t="s">
        <v>895</v>
      </c>
      <c r="D1" s="29" t="s">
        <v>896</v>
      </c>
      <c r="E1" s="29" t="s">
        <v>730</v>
      </c>
      <c r="F1" s="29" t="s">
        <v>729</v>
      </c>
    </row>
    <row r="2" spans="1:7" x14ac:dyDescent="0.25">
      <c r="A2" s="48" t="s">
        <v>897</v>
      </c>
      <c r="B2" s="48" t="s">
        <v>898</v>
      </c>
      <c r="C2" s="42">
        <v>131563.04999999999</v>
      </c>
      <c r="D2" s="42">
        <v>123433.06</v>
      </c>
      <c r="E2" s="51" t="s">
        <v>285</v>
      </c>
      <c r="F2" s="51" t="s">
        <v>285</v>
      </c>
      <c r="G2" s="63"/>
    </row>
    <row r="3" spans="1:7" x14ac:dyDescent="0.25">
      <c r="A3" s="48" t="s">
        <v>899</v>
      </c>
      <c r="B3" s="48" t="s">
        <v>900</v>
      </c>
      <c r="C3" s="42">
        <v>205731104.05000001</v>
      </c>
      <c r="D3" s="42">
        <v>316809.64</v>
      </c>
      <c r="E3" s="51" t="s">
        <v>285</v>
      </c>
      <c r="F3" s="51" t="s">
        <v>285</v>
      </c>
      <c r="G3" s="63"/>
    </row>
    <row r="4" spans="1:7" x14ac:dyDescent="0.25">
      <c r="A4" s="48" t="s">
        <v>777</v>
      </c>
      <c r="B4" s="48" t="s">
        <v>778</v>
      </c>
      <c r="C4" s="42">
        <v>125485138.72</v>
      </c>
      <c r="D4" s="42">
        <v>1685563.99</v>
      </c>
      <c r="E4" s="51" t="s">
        <v>285</v>
      </c>
      <c r="F4" s="51" t="s">
        <v>285</v>
      </c>
      <c r="G4" s="63"/>
    </row>
    <row r="5" spans="1:7" x14ac:dyDescent="0.25">
      <c r="A5" s="48" t="s">
        <v>901</v>
      </c>
      <c r="B5" s="48" t="s">
        <v>902</v>
      </c>
      <c r="C5" s="42">
        <v>10171061.039999999</v>
      </c>
      <c r="D5" s="42">
        <v>272484.45</v>
      </c>
      <c r="E5" s="51" t="s">
        <v>285</v>
      </c>
      <c r="F5" s="51" t="s">
        <v>285</v>
      </c>
      <c r="G5" s="63"/>
    </row>
    <row r="6" spans="1:7" x14ac:dyDescent="0.25">
      <c r="A6" s="48" t="s">
        <v>903</v>
      </c>
      <c r="B6" s="48" t="s">
        <v>904</v>
      </c>
      <c r="C6" s="42">
        <v>2562773.48</v>
      </c>
      <c r="D6" s="42">
        <v>167448.95000000001</v>
      </c>
      <c r="E6" s="51" t="s">
        <v>285</v>
      </c>
      <c r="F6" s="51" t="s">
        <v>285</v>
      </c>
      <c r="G6" s="63"/>
    </row>
    <row r="7" spans="1:7" x14ac:dyDescent="0.25">
      <c r="A7" s="48" t="s">
        <v>907</v>
      </c>
      <c r="B7" s="48" t="s">
        <v>908</v>
      </c>
      <c r="C7" s="42">
        <v>2540228.98</v>
      </c>
      <c r="D7" s="42">
        <v>168681.82</v>
      </c>
      <c r="E7" s="51" t="s">
        <v>285</v>
      </c>
      <c r="F7" s="51" t="s">
        <v>285</v>
      </c>
      <c r="G7" s="63"/>
    </row>
    <row r="8" spans="1:7" x14ac:dyDescent="0.25">
      <c r="A8" s="48" t="s">
        <v>909</v>
      </c>
      <c r="B8" s="48" t="s">
        <v>910</v>
      </c>
      <c r="C8" s="62">
        <v>5517412.6600000001</v>
      </c>
      <c r="D8" s="42">
        <v>629042.66999999993</v>
      </c>
      <c r="E8" s="51" t="s">
        <v>285</v>
      </c>
      <c r="F8" s="51" t="s">
        <v>285</v>
      </c>
      <c r="G8" s="63"/>
    </row>
    <row r="9" spans="1:7" x14ac:dyDescent="0.25">
      <c r="A9" s="48" t="s">
        <v>905</v>
      </c>
      <c r="B9" s="48" t="s">
        <v>906</v>
      </c>
      <c r="C9" s="42">
        <v>8079968.7000000002</v>
      </c>
      <c r="D9" s="42">
        <v>296301.32</v>
      </c>
      <c r="E9" s="51" t="s">
        <v>285</v>
      </c>
      <c r="F9" s="51" t="s">
        <v>285</v>
      </c>
      <c r="G9" s="63"/>
    </row>
    <row r="10" spans="1:7" x14ac:dyDescent="0.25">
      <c r="A10" s="48" t="s">
        <v>915</v>
      </c>
      <c r="B10" s="48" t="s">
        <v>916</v>
      </c>
      <c r="C10" s="42">
        <v>2538206.84</v>
      </c>
      <c r="D10" s="42">
        <v>267209.96999999997</v>
      </c>
      <c r="E10" s="51" t="s">
        <v>285</v>
      </c>
      <c r="F10" s="51" t="s">
        <v>285</v>
      </c>
      <c r="G10" s="63"/>
    </row>
    <row r="11" spans="1:7" x14ac:dyDescent="0.25">
      <c r="A11" s="48" t="s">
        <v>917</v>
      </c>
      <c r="B11" s="48" t="s">
        <v>918</v>
      </c>
      <c r="C11" s="62">
        <v>1252313.3400000001</v>
      </c>
      <c r="D11" s="42">
        <v>299297.33999999997</v>
      </c>
      <c r="E11" s="51" t="s">
        <v>285</v>
      </c>
      <c r="F11" s="51" t="s">
        <v>285</v>
      </c>
      <c r="G11" s="63"/>
    </row>
    <row r="12" spans="1:7" x14ac:dyDescent="0.25">
      <c r="A12" s="48" t="s">
        <v>919</v>
      </c>
      <c r="B12" s="48" t="s">
        <v>920</v>
      </c>
      <c r="C12" s="42">
        <v>2447233.91</v>
      </c>
      <c r="D12" s="42">
        <v>675721.98</v>
      </c>
      <c r="E12" s="51" t="s">
        <v>285</v>
      </c>
      <c r="F12" s="51" t="s">
        <v>285</v>
      </c>
      <c r="G12" s="63"/>
    </row>
    <row r="13" spans="1:7" x14ac:dyDescent="0.25">
      <c r="A13" s="48" t="s">
        <v>911</v>
      </c>
      <c r="B13" s="48" t="s">
        <v>912</v>
      </c>
      <c r="C13" s="42">
        <v>3062187.98</v>
      </c>
      <c r="D13" s="42">
        <v>238587.96</v>
      </c>
      <c r="E13" s="51" t="s">
        <v>285</v>
      </c>
      <c r="F13" s="51" t="s">
        <v>285</v>
      </c>
      <c r="G13" s="63"/>
    </row>
    <row r="14" spans="1:7" x14ac:dyDescent="0.25">
      <c r="A14" s="48" t="s">
        <v>913</v>
      </c>
      <c r="B14" s="48" t="s">
        <v>914</v>
      </c>
      <c r="C14" s="42">
        <v>6147058.6200000001</v>
      </c>
      <c r="D14" s="42">
        <v>384751.17</v>
      </c>
      <c r="E14" s="51" t="s">
        <v>285</v>
      </c>
      <c r="F14" s="51" t="s">
        <v>285</v>
      </c>
      <c r="G14" s="63"/>
    </row>
    <row r="15" spans="1:7" x14ac:dyDescent="0.25">
      <c r="A15" s="48" t="s">
        <v>921</v>
      </c>
      <c r="B15" s="48" t="s">
        <v>922</v>
      </c>
      <c r="C15" s="42">
        <v>655077.51</v>
      </c>
      <c r="D15" s="42">
        <v>109231.93</v>
      </c>
      <c r="E15" s="51" t="s">
        <v>285</v>
      </c>
      <c r="F15" s="51" t="s">
        <v>285</v>
      </c>
      <c r="G15" s="63"/>
    </row>
    <row r="16" spans="1:7" x14ac:dyDescent="0.25">
      <c r="A16" s="48" t="s">
        <v>923</v>
      </c>
      <c r="B16" s="48" t="s">
        <v>924</v>
      </c>
      <c r="C16" s="42">
        <v>3240132.78</v>
      </c>
      <c r="D16" s="42">
        <v>318338.75</v>
      </c>
      <c r="E16" s="51" t="s">
        <v>285</v>
      </c>
      <c r="F16" s="51" t="s">
        <v>285</v>
      </c>
      <c r="G16" s="63"/>
    </row>
    <row r="17" spans="1:7" x14ac:dyDescent="0.25">
      <c r="A17" s="2" t="s">
        <v>925</v>
      </c>
      <c r="B17" s="2" t="s">
        <v>926</v>
      </c>
      <c r="C17" s="42">
        <v>205907376.97999999</v>
      </c>
      <c r="D17" s="42">
        <v>316809.64</v>
      </c>
      <c r="E17" s="42">
        <v>316809.64</v>
      </c>
      <c r="F17" s="51" t="s">
        <v>285</v>
      </c>
      <c r="G17" s="63"/>
    </row>
    <row r="18" spans="1:7" x14ac:dyDescent="0.25">
      <c r="A18" s="1" t="s">
        <v>927</v>
      </c>
      <c r="B18" s="2" t="s">
        <v>928</v>
      </c>
      <c r="C18" s="42">
        <v>856261.96</v>
      </c>
      <c r="D18" s="42">
        <v>123433.06</v>
      </c>
      <c r="E18" s="42">
        <v>123433.06</v>
      </c>
      <c r="F18" s="51" t="s">
        <v>285</v>
      </c>
      <c r="G18" s="63"/>
    </row>
    <row r="19" spans="1:7" x14ac:dyDescent="0.25">
      <c r="A19" s="1" t="s">
        <v>757</v>
      </c>
      <c r="B19" s="2" t="s">
        <v>758</v>
      </c>
      <c r="C19" s="42">
        <v>5406345</v>
      </c>
      <c r="D19" s="42">
        <v>3340.0003059084943</v>
      </c>
      <c r="E19" s="42">
        <v>3340.0003059084943</v>
      </c>
      <c r="F19" s="51" t="s">
        <v>285</v>
      </c>
      <c r="G19" s="63"/>
    </row>
    <row r="20" spans="1:7" x14ac:dyDescent="0.25">
      <c r="A20" s="1" t="s">
        <v>724</v>
      </c>
      <c r="B20" s="2" t="s">
        <v>725</v>
      </c>
      <c r="C20" s="42">
        <v>10199033.17</v>
      </c>
      <c r="D20" s="42">
        <v>390.49046094130046</v>
      </c>
      <c r="E20" s="42">
        <v>390.49046094130046</v>
      </c>
      <c r="F20" s="51" t="s">
        <v>285</v>
      </c>
      <c r="G20" s="63"/>
    </row>
    <row r="21" spans="1:7" x14ac:dyDescent="0.25">
      <c r="A21" s="1" t="s">
        <v>929</v>
      </c>
      <c r="B21" s="1" t="s">
        <v>930</v>
      </c>
      <c r="C21" s="42">
        <v>9753857.8200000003</v>
      </c>
      <c r="D21" s="42">
        <f>F21</f>
        <v>24.513699498282698</v>
      </c>
      <c r="E21" s="51" t="s">
        <v>285</v>
      </c>
      <c r="F21" s="42">
        <v>24.513699498282698</v>
      </c>
      <c r="G21" s="63"/>
    </row>
    <row r="22" spans="1:7" x14ac:dyDescent="0.25">
      <c r="A22" s="48" t="s">
        <v>126</v>
      </c>
      <c r="B22" s="48" t="s">
        <v>266</v>
      </c>
      <c r="C22" s="42">
        <v>124811569.98999999</v>
      </c>
      <c r="D22" s="42">
        <v>436765.59</v>
      </c>
      <c r="E22" s="51" t="s">
        <v>285</v>
      </c>
      <c r="F22" s="51" t="s">
        <v>285</v>
      </c>
      <c r="G22" s="63"/>
    </row>
    <row r="23" spans="1:7" x14ac:dyDescent="0.25">
      <c r="A23" s="48" t="s">
        <v>131</v>
      </c>
      <c r="B23" s="48" t="s">
        <v>271</v>
      </c>
      <c r="C23" s="42">
        <v>1357908981.1500001</v>
      </c>
      <c r="D23" s="42">
        <v>252108.54</v>
      </c>
      <c r="E23" s="51" t="s">
        <v>285</v>
      </c>
      <c r="F23" s="51" t="s">
        <v>285</v>
      </c>
    </row>
    <row r="24" spans="1:7" x14ac:dyDescent="0.25">
      <c r="A24" s="48" t="s">
        <v>132</v>
      </c>
      <c r="B24" s="48" t="s">
        <v>272</v>
      </c>
      <c r="C24" s="42">
        <v>518751171.52999997</v>
      </c>
      <c r="D24" s="42">
        <v>1351481.14</v>
      </c>
      <c r="E24" s="51" t="s">
        <v>285</v>
      </c>
      <c r="F24" s="51" t="s">
        <v>285</v>
      </c>
    </row>
  </sheetData>
  <sortState xmlns:xlrd2="http://schemas.microsoft.com/office/spreadsheetml/2017/richdata2" ref="A2:F24">
    <sortCondition ref="A2:A24"/>
  </sortState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700AA-9A14-439B-B9A7-F7C3FB8A6D3E}">
  <dimension ref="A1:F50"/>
  <sheetViews>
    <sheetView workbookViewId="0">
      <selection activeCell="E2" sqref="E2"/>
    </sheetView>
  </sheetViews>
  <sheetFormatPr defaultRowHeight="15" x14ac:dyDescent="0.25"/>
  <cols>
    <col min="1" max="1" width="15.85546875" customWidth="1"/>
    <col min="2" max="2" width="13.5703125" customWidth="1"/>
    <col min="3" max="3" width="30.5703125" customWidth="1"/>
    <col min="4" max="4" width="22.42578125" customWidth="1"/>
    <col min="5" max="5" width="23.5703125" customWidth="1"/>
    <col min="6" max="6" width="24.5703125" customWidth="1"/>
  </cols>
  <sheetData>
    <row r="1" spans="1:6" ht="57" customHeight="1" x14ac:dyDescent="0.25">
      <c r="A1" s="28" t="s">
        <v>0</v>
      </c>
      <c r="B1" s="28" t="s">
        <v>1</v>
      </c>
      <c r="C1" s="29" t="s">
        <v>931</v>
      </c>
      <c r="D1" s="29" t="s">
        <v>932</v>
      </c>
      <c r="E1" s="29" t="s">
        <v>730</v>
      </c>
      <c r="F1" s="29" t="s">
        <v>729</v>
      </c>
    </row>
    <row r="2" spans="1:6" x14ac:dyDescent="0.25">
      <c r="A2" s="5" t="s">
        <v>933</v>
      </c>
      <c r="B2" s="5" t="s">
        <v>934</v>
      </c>
      <c r="C2" s="42">
        <v>2633437.81</v>
      </c>
      <c r="D2" s="42">
        <v>500646.25</v>
      </c>
      <c r="E2" s="51" t="s">
        <v>285</v>
      </c>
      <c r="F2" s="51" t="s">
        <v>285</v>
      </c>
    </row>
    <row r="3" spans="1:6" x14ac:dyDescent="0.25">
      <c r="A3" s="5" t="s">
        <v>777</v>
      </c>
      <c r="B3" s="5" t="s">
        <v>778</v>
      </c>
      <c r="C3" s="42">
        <v>120262005.65000001</v>
      </c>
      <c r="D3" s="42">
        <v>582845.22</v>
      </c>
      <c r="E3" s="51" t="s">
        <v>285</v>
      </c>
      <c r="F3" s="51" t="s">
        <v>285</v>
      </c>
    </row>
    <row r="4" spans="1:6" x14ac:dyDescent="0.25">
      <c r="A4" s="5" t="s">
        <v>935</v>
      </c>
      <c r="B4" s="5" t="s">
        <v>936</v>
      </c>
      <c r="C4" s="42">
        <v>787139.96</v>
      </c>
      <c r="D4" s="42">
        <v>190871.67999999999</v>
      </c>
      <c r="E4" s="51" t="s">
        <v>285</v>
      </c>
      <c r="F4" s="51" t="s">
        <v>285</v>
      </c>
    </row>
    <row r="5" spans="1:6" x14ac:dyDescent="0.25">
      <c r="A5" s="5" t="s">
        <v>937</v>
      </c>
      <c r="B5" s="5" t="s">
        <v>938</v>
      </c>
      <c r="C5" s="42">
        <v>2456749.62</v>
      </c>
      <c r="D5" s="42">
        <v>133468.75</v>
      </c>
      <c r="E5" s="51" t="s">
        <v>285</v>
      </c>
      <c r="F5" s="51" t="s">
        <v>285</v>
      </c>
    </row>
    <row r="6" spans="1:6" x14ac:dyDescent="0.25">
      <c r="A6" s="5" t="s">
        <v>939</v>
      </c>
      <c r="B6" s="5" t="s">
        <v>940</v>
      </c>
      <c r="C6" s="42">
        <v>4348714.51</v>
      </c>
      <c r="D6" s="42">
        <v>448986.42</v>
      </c>
      <c r="E6" s="51" t="s">
        <v>285</v>
      </c>
      <c r="F6" s="51" t="s">
        <v>285</v>
      </c>
    </row>
    <row r="7" spans="1:6" x14ac:dyDescent="0.25">
      <c r="A7" s="5" t="s">
        <v>909</v>
      </c>
      <c r="B7" s="5" t="s">
        <v>910</v>
      </c>
      <c r="C7" s="42">
        <v>7426826.8700000001</v>
      </c>
      <c r="D7" s="42">
        <v>160685.78</v>
      </c>
      <c r="E7" s="51" t="s">
        <v>285</v>
      </c>
      <c r="F7" s="51" t="s">
        <v>285</v>
      </c>
    </row>
    <row r="8" spans="1:6" x14ac:dyDescent="0.25">
      <c r="A8" s="5" t="s">
        <v>779</v>
      </c>
      <c r="B8" s="5" t="s">
        <v>780</v>
      </c>
      <c r="C8" s="42">
        <v>8003662.7300000004</v>
      </c>
      <c r="D8" s="42">
        <v>249907.42</v>
      </c>
      <c r="E8" s="51" t="s">
        <v>285</v>
      </c>
      <c r="F8" s="51" t="s">
        <v>285</v>
      </c>
    </row>
    <row r="9" spans="1:6" x14ac:dyDescent="0.25">
      <c r="A9" s="5" t="s">
        <v>941</v>
      </c>
      <c r="B9" s="5" t="s">
        <v>942</v>
      </c>
      <c r="C9" s="42">
        <v>1717282.84</v>
      </c>
      <c r="D9" s="42">
        <v>121928.57</v>
      </c>
      <c r="E9" s="51" t="s">
        <v>285</v>
      </c>
      <c r="F9" s="51" t="s">
        <v>285</v>
      </c>
    </row>
    <row r="10" spans="1:6" x14ac:dyDescent="0.25">
      <c r="A10" s="5" t="s">
        <v>506</v>
      </c>
      <c r="B10" s="5" t="s">
        <v>507</v>
      </c>
      <c r="C10" s="42">
        <v>11682018.68</v>
      </c>
      <c r="D10" s="42">
        <v>496183.05</v>
      </c>
      <c r="E10" s="51" t="s">
        <v>285</v>
      </c>
      <c r="F10" s="51" t="s">
        <v>285</v>
      </c>
    </row>
    <row r="11" spans="1:6" x14ac:dyDescent="0.25">
      <c r="A11" s="5" t="s">
        <v>943</v>
      </c>
      <c r="B11" s="5" t="s">
        <v>944</v>
      </c>
      <c r="C11" s="42">
        <v>7110151.7000000002</v>
      </c>
      <c r="D11" s="42">
        <v>319974.07</v>
      </c>
      <c r="E11" s="51" t="s">
        <v>285</v>
      </c>
      <c r="F11" s="51" t="s">
        <v>285</v>
      </c>
    </row>
    <row r="12" spans="1:6" x14ac:dyDescent="0.25">
      <c r="A12" s="5" t="s">
        <v>945</v>
      </c>
      <c r="B12" s="5" t="s">
        <v>946</v>
      </c>
      <c r="C12" s="42">
        <v>963296.15</v>
      </c>
      <c r="D12" s="42">
        <v>101586.94</v>
      </c>
      <c r="E12" s="51" t="s">
        <v>285</v>
      </c>
      <c r="F12" s="51" t="s">
        <v>285</v>
      </c>
    </row>
    <row r="13" spans="1:6" x14ac:dyDescent="0.25">
      <c r="A13" s="5" t="s">
        <v>947</v>
      </c>
      <c r="B13" s="5" t="s">
        <v>948</v>
      </c>
      <c r="C13" s="42">
        <v>572233.29</v>
      </c>
      <c r="D13" s="42">
        <v>177736.64</v>
      </c>
      <c r="E13" s="51" t="s">
        <v>285</v>
      </c>
      <c r="F13" s="51" t="s">
        <v>285</v>
      </c>
    </row>
    <row r="14" spans="1:6" x14ac:dyDescent="0.25">
      <c r="A14" s="5" t="s">
        <v>949</v>
      </c>
      <c r="B14" s="5" t="s">
        <v>950</v>
      </c>
      <c r="C14" s="42">
        <v>774121.63</v>
      </c>
      <c r="D14" s="42">
        <v>99291.98</v>
      </c>
      <c r="E14" s="51" t="s">
        <v>285</v>
      </c>
      <c r="F14" s="51" t="s">
        <v>285</v>
      </c>
    </row>
    <row r="15" spans="1:6" x14ac:dyDescent="0.25">
      <c r="A15" s="5" t="s">
        <v>783</v>
      </c>
      <c r="B15" s="5" t="s">
        <v>784</v>
      </c>
      <c r="C15" s="42">
        <v>11111402.720000001</v>
      </c>
      <c r="D15" s="42">
        <v>441511.84</v>
      </c>
      <c r="E15" s="51" t="s">
        <v>285</v>
      </c>
      <c r="F15" s="51" t="s">
        <v>285</v>
      </c>
    </row>
    <row r="16" spans="1:6" x14ac:dyDescent="0.25">
      <c r="A16" s="5" t="s">
        <v>951</v>
      </c>
      <c r="B16" s="5" t="s">
        <v>952</v>
      </c>
      <c r="C16" s="42">
        <v>4556305.5599999996</v>
      </c>
      <c r="D16" s="42">
        <v>290197.59000000003</v>
      </c>
      <c r="E16" s="51" t="s">
        <v>285</v>
      </c>
      <c r="F16" s="51" t="s">
        <v>285</v>
      </c>
    </row>
    <row r="17" spans="1:6" x14ac:dyDescent="0.25">
      <c r="A17" s="5" t="s">
        <v>953</v>
      </c>
      <c r="B17" s="5" t="s">
        <v>954</v>
      </c>
      <c r="C17" s="42">
        <v>990160.33</v>
      </c>
      <c r="D17" s="42">
        <v>136625.73000000001</v>
      </c>
      <c r="E17" s="51" t="s">
        <v>285</v>
      </c>
      <c r="F17" s="51" t="s">
        <v>285</v>
      </c>
    </row>
    <row r="18" spans="1:6" x14ac:dyDescent="0.25">
      <c r="A18" s="5" t="s">
        <v>923</v>
      </c>
      <c r="B18" s="5" t="s">
        <v>924</v>
      </c>
      <c r="C18" s="42">
        <v>4177955.65</v>
      </c>
      <c r="D18" s="42">
        <v>535470.04</v>
      </c>
      <c r="E18" s="51" t="s">
        <v>285</v>
      </c>
      <c r="F18" s="51" t="s">
        <v>285</v>
      </c>
    </row>
    <row r="19" spans="1:6" x14ac:dyDescent="0.25">
      <c r="A19" s="5" t="s">
        <v>955</v>
      </c>
      <c r="B19" s="5" t="s">
        <v>956</v>
      </c>
      <c r="C19" s="42">
        <v>5970731.6900000004</v>
      </c>
      <c r="D19" s="42">
        <v>247746.31</v>
      </c>
      <c r="E19" s="51" t="s">
        <v>285</v>
      </c>
      <c r="F19" s="51" t="s">
        <v>285</v>
      </c>
    </row>
    <row r="20" spans="1:6" x14ac:dyDescent="0.25">
      <c r="A20" s="5" t="s">
        <v>957</v>
      </c>
      <c r="B20" s="5" t="s">
        <v>958</v>
      </c>
      <c r="C20" s="42">
        <v>3377163.75</v>
      </c>
      <c r="D20" s="42">
        <v>173308.93</v>
      </c>
      <c r="E20" s="51" t="s">
        <v>285</v>
      </c>
      <c r="F20" s="51" t="s">
        <v>285</v>
      </c>
    </row>
    <row r="21" spans="1:6" x14ac:dyDescent="0.25">
      <c r="A21" s="5" t="s">
        <v>959</v>
      </c>
      <c r="B21" s="5" t="s">
        <v>960</v>
      </c>
      <c r="C21" s="42">
        <v>1511904.09</v>
      </c>
      <c r="D21" s="42">
        <v>199725.46</v>
      </c>
      <c r="E21" s="51" t="s">
        <v>285</v>
      </c>
      <c r="F21" s="51" t="s">
        <v>285</v>
      </c>
    </row>
    <row r="22" spans="1:6" x14ac:dyDescent="0.25">
      <c r="A22" s="5" t="s">
        <v>961</v>
      </c>
      <c r="B22" s="5" t="s">
        <v>962</v>
      </c>
      <c r="C22" s="42">
        <v>17332335.969999999</v>
      </c>
      <c r="D22" s="42">
        <v>282914.78999999998</v>
      </c>
      <c r="E22" s="51" t="s">
        <v>285</v>
      </c>
      <c r="F22" s="51" t="s">
        <v>285</v>
      </c>
    </row>
    <row r="23" spans="1:6" x14ac:dyDescent="0.25">
      <c r="A23" s="5" t="s">
        <v>963</v>
      </c>
      <c r="B23" s="5" t="s">
        <v>964</v>
      </c>
      <c r="C23" s="42">
        <v>623926.55000000005</v>
      </c>
      <c r="D23" s="42">
        <v>223789.62</v>
      </c>
      <c r="E23" s="51" t="s">
        <v>285</v>
      </c>
      <c r="F23" s="51" t="s">
        <v>285</v>
      </c>
    </row>
    <row r="24" spans="1:6" x14ac:dyDescent="0.25">
      <c r="A24" s="5" t="s">
        <v>965</v>
      </c>
      <c r="B24" s="5" t="s">
        <v>966</v>
      </c>
      <c r="C24" s="42">
        <v>749564.17</v>
      </c>
      <c r="D24" s="42">
        <v>177956.19</v>
      </c>
      <c r="E24" s="51" t="s">
        <v>285</v>
      </c>
      <c r="F24" s="51" t="s">
        <v>285</v>
      </c>
    </row>
    <row r="25" spans="1:6" s="63" customFormat="1" x14ac:dyDescent="0.25">
      <c r="A25" s="2" t="s">
        <v>971</v>
      </c>
      <c r="B25" s="2" t="s">
        <v>972</v>
      </c>
      <c r="C25" s="42">
        <v>924793.27</v>
      </c>
      <c r="D25" s="64">
        <v>190871.67999999999</v>
      </c>
      <c r="E25" s="64">
        <v>190871.67999999999</v>
      </c>
      <c r="F25" s="51" t="s">
        <v>285</v>
      </c>
    </row>
    <row r="26" spans="1:6" s="63" customFormat="1" x14ac:dyDescent="0.25">
      <c r="A26" s="2" t="s">
        <v>570</v>
      </c>
      <c r="B26" s="2" t="s">
        <v>571</v>
      </c>
      <c r="C26" s="42">
        <v>373462.18</v>
      </c>
      <c r="D26" s="64">
        <v>2089.821113882911</v>
      </c>
      <c r="E26" s="51" t="s">
        <v>285</v>
      </c>
      <c r="F26" s="64">
        <v>2089.821113882911</v>
      </c>
    </row>
    <row r="27" spans="1:6" s="63" customFormat="1" x14ac:dyDescent="0.25">
      <c r="A27" s="2" t="s">
        <v>973</v>
      </c>
      <c r="B27" s="2" t="s">
        <v>974</v>
      </c>
      <c r="C27" s="42">
        <v>11505384.689999999</v>
      </c>
      <c r="D27" s="64">
        <v>319974.07</v>
      </c>
      <c r="E27" s="64">
        <v>319974.07</v>
      </c>
      <c r="F27" s="51" t="s">
        <v>285</v>
      </c>
    </row>
    <row r="28" spans="1:6" s="63" customFormat="1" x14ac:dyDescent="0.25">
      <c r="A28" s="2" t="s">
        <v>576</v>
      </c>
      <c r="B28" s="2" t="s">
        <v>577</v>
      </c>
      <c r="C28" s="42">
        <v>75806543.620000005</v>
      </c>
      <c r="D28" s="64">
        <v>496183.05</v>
      </c>
      <c r="E28" s="64">
        <v>496183.05</v>
      </c>
      <c r="F28" s="51" t="s">
        <v>285</v>
      </c>
    </row>
    <row r="29" spans="1:6" s="63" customFormat="1" x14ac:dyDescent="0.25">
      <c r="A29" s="2" t="s">
        <v>975</v>
      </c>
      <c r="B29" s="2" t="s">
        <v>976</v>
      </c>
      <c r="C29" s="42">
        <v>426903.07</v>
      </c>
      <c r="D29" s="64">
        <v>10.561788113165111</v>
      </c>
      <c r="E29" s="51" t="s">
        <v>285</v>
      </c>
      <c r="F29" s="64">
        <v>10.561788113165111</v>
      </c>
    </row>
    <row r="30" spans="1:6" s="63" customFormat="1" x14ac:dyDescent="0.25">
      <c r="A30" s="2" t="s">
        <v>722</v>
      </c>
      <c r="B30" s="2" t="s">
        <v>723</v>
      </c>
      <c r="C30" s="42">
        <v>30525096.170000002</v>
      </c>
      <c r="D30" s="64">
        <v>53580.451966343171</v>
      </c>
      <c r="E30" s="51" t="s">
        <v>285</v>
      </c>
      <c r="F30" s="64">
        <v>53580.451966343171</v>
      </c>
    </row>
    <row r="31" spans="1:6" s="63" customFormat="1" x14ac:dyDescent="0.25">
      <c r="A31" s="2" t="s">
        <v>795</v>
      </c>
      <c r="B31" s="2" t="s">
        <v>796</v>
      </c>
      <c r="C31" s="42">
        <v>11505267.09</v>
      </c>
      <c r="D31" s="64">
        <v>1634.2646268280785</v>
      </c>
      <c r="E31" s="64">
        <v>999.95179751389969</v>
      </c>
      <c r="F31" s="64">
        <v>634.31282931417877</v>
      </c>
    </row>
    <row r="32" spans="1:6" s="63" customFormat="1" x14ac:dyDescent="0.25">
      <c r="A32" s="2" t="s">
        <v>977</v>
      </c>
      <c r="B32" s="2" t="s">
        <v>978</v>
      </c>
      <c r="C32" s="42">
        <v>10900184</v>
      </c>
      <c r="D32" s="64">
        <v>888.96135470395279</v>
      </c>
      <c r="E32" s="51" t="s">
        <v>285</v>
      </c>
      <c r="F32" s="64">
        <v>888.96135470395279</v>
      </c>
    </row>
    <row r="33" spans="1:6" s="63" customFormat="1" x14ac:dyDescent="0.25">
      <c r="A33" s="2" t="s">
        <v>757</v>
      </c>
      <c r="B33" s="2" t="s">
        <v>758</v>
      </c>
      <c r="C33" s="42">
        <v>5646933</v>
      </c>
      <c r="D33" s="64">
        <v>2713.2579287204135</v>
      </c>
      <c r="E33" s="64">
        <v>0.94384322239252927</v>
      </c>
      <c r="F33" s="64">
        <v>2712.3140854980211</v>
      </c>
    </row>
    <row r="34" spans="1:6" s="63" customFormat="1" x14ac:dyDescent="0.25">
      <c r="A34" s="2" t="s">
        <v>799</v>
      </c>
      <c r="B34" s="2" t="s">
        <v>800</v>
      </c>
      <c r="C34" s="42">
        <v>6500655.1699999999</v>
      </c>
      <c r="D34" s="64">
        <v>7559.3736574131308</v>
      </c>
      <c r="E34" s="51" t="s">
        <v>285</v>
      </c>
      <c r="F34" s="64">
        <v>7559.3736574131308</v>
      </c>
    </row>
    <row r="35" spans="1:6" s="63" customFormat="1" x14ac:dyDescent="0.25">
      <c r="A35" s="2" t="s">
        <v>979</v>
      </c>
      <c r="B35" s="2" t="s">
        <v>980</v>
      </c>
      <c r="C35" s="42">
        <v>5181372</v>
      </c>
      <c r="D35" s="64">
        <v>3554.5250013646896</v>
      </c>
      <c r="E35" s="64">
        <v>24.366047665631172</v>
      </c>
      <c r="F35" s="64">
        <v>3530.1589536990587</v>
      </c>
    </row>
    <row r="36" spans="1:6" s="63" customFormat="1" x14ac:dyDescent="0.25">
      <c r="A36" s="2" t="s">
        <v>981</v>
      </c>
      <c r="B36" s="2" t="s">
        <v>982</v>
      </c>
      <c r="C36" s="42">
        <v>17684661.550000001</v>
      </c>
      <c r="D36" s="64">
        <v>9798.8318245798691</v>
      </c>
      <c r="E36" s="51" t="s">
        <v>285</v>
      </c>
      <c r="F36" s="64">
        <v>9798.8318245798691</v>
      </c>
    </row>
    <row r="37" spans="1:6" s="63" customFormat="1" x14ac:dyDescent="0.25">
      <c r="A37" s="2" t="s">
        <v>885</v>
      </c>
      <c r="B37" s="2" t="s">
        <v>886</v>
      </c>
      <c r="C37" s="42">
        <v>78891124.189999998</v>
      </c>
      <c r="D37" s="64">
        <v>113873.7148111948</v>
      </c>
      <c r="E37" s="51" t="s">
        <v>285</v>
      </c>
      <c r="F37" s="64">
        <v>113873.7148111948</v>
      </c>
    </row>
    <row r="38" spans="1:6" s="63" customFormat="1" x14ac:dyDescent="0.25">
      <c r="A38" s="2" t="s">
        <v>929</v>
      </c>
      <c r="B38" s="2" t="s">
        <v>930</v>
      </c>
      <c r="C38" s="42">
        <v>9376575.0199999996</v>
      </c>
      <c r="D38" s="64">
        <v>253.26456546804394</v>
      </c>
      <c r="E38" s="51" t="s">
        <v>285</v>
      </c>
      <c r="F38" s="64">
        <v>253.26456546804394</v>
      </c>
    </row>
    <row r="39" spans="1:6" s="63" customFormat="1" x14ac:dyDescent="0.25">
      <c r="A39" s="2" t="s">
        <v>983</v>
      </c>
      <c r="B39" s="2" t="s">
        <v>984</v>
      </c>
      <c r="C39" s="42">
        <v>4835275.46</v>
      </c>
      <c r="D39" s="64">
        <v>329.68114168159008</v>
      </c>
      <c r="E39" s="64">
        <v>329.68114168159008</v>
      </c>
      <c r="F39" s="51" t="s">
        <v>285</v>
      </c>
    </row>
    <row r="40" spans="1:6" s="63" customFormat="1" x14ac:dyDescent="0.25">
      <c r="A40" s="2" t="s">
        <v>985</v>
      </c>
      <c r="B40" s="2" t="s">
        <v>986</v>
      </c>
      <c r="C40" s="42">
        <v>238220.53</v>
      </c>
      <c r="D40" s="64">
        <v>19.806782879616133</v>
      </c>
      <c r="E40" s="64">
        <v>6.8900555366780032E-3</v>
      </c>
      <c r="F40" s="64">
        <v>19.799892824079453</v>
      </c>
    </row>
    <row r="41" spans="1:6" s="63" customFormat="1" x14ac:dyDescent="0.25">
      <c r="A41" s="2" t="s">
        <v>987</v>
      </c>
      <c r="B41" s="2" t="s">
        <v>988</v>
      </c>
      <c r="C41" s="42">
        <v>242958.54</v>
      </c>
      <c r="D41" s="64">
        <v>38.173588056508351</v>
      </c>
      <c r="E41" s="51" t="s">
        <v>285</v>
      </c>
      <c r="F41" s="64">
        <v>38.173588056508351</v>
      </c>
    </row>
    <row r="42" spans="1:6" s="63" customFormat="1" x14ac:dyDescent="0.25">
      <c r="A42" s="2" t="s">
        <v>989</v>
      </c>
      <c r="B42" s="2" t="s">
        <v>990</v>
      </c>
      <c r="C42" s="42">
        <v>240892886.53999999</v>
      </c>
      <c r="D42" s="64">
        <v>10375.160545236422</v>
      </c>
      <c r="E42" s="51" t="s">
        <v>285</v>
      </c>
      <c r="F42" s="64">
        <v>10375.160545236422</v>
      </c>
    </row>
    <row r="43" spans="1:6" s="63" customFormat="1" x14ac:dyDescent="0.25">
      <c r="A43" s="2" t="s">
        <v>991</v>
      </c>
      <c r="B43" s="2" t="s">
        <v>992</v>
      </c>
      <c r="C43" s="42">
        <v>1057960.3799999999</v>
      </c>
      <c r="D43" s="64">
        <v>415.38305418269607</v>
      </c>
      <c r="E43" s="64">
        <v>49.432645357316673</v>
      </c>
      <c r="F43" s="64">
        <v>365.95040882537938</v>
      </c>
    </row>
    <row r="44" spans="1:6" s="63" customFormat="1" x14ac:dyDescent="0.25">
      <c r="A44" s="2" t="s">
        <v>993</v>
      </c>
      <c r="B44" s="2" t="s">
        <v>994</v>
      </c>
      <c r="C44" s="42">
        <v>1504363.27</v>
      </c>
      <c r="D44" s="64">
        <v>32262.668200514294</v>
      </c>
      <c r="E44" s="51" t="s">
        <v>285</v>
      </c>
      <c r="F44" s="64">
        <v>32262.668200514294</v>
      </c>
    </row>
    <row r="45" spans="1:6" x14ac:dyDescent="0.25">
      <c r="A45" s="5" t="s">
        <v>125</v>
      </c>
      <c r="B45" s="5" t="s">
        <v>265</v>
      </c>
      <c r="C45" s="42">
        <v>165041192.63</v>
      </c>
      <c r="D45" s="42">
        <v>219619.02</v>
      </c>
      <c r="E45" s="51" t="s">
        <v>285</v>
      </c>
      <c r="F45" s="51" t="s">
        <v>285</v>
      </c>
    </row>
    <row r="46" spans="1:6" x14ac:dyDescent="0.25">
      <c r="A46" s="5" t="s">
        <v>127</v>
      </c>
      <c r="B46" s="5" t="s">
        <v>267</v>
      </c>
      <c r="C46" s="42">
        <v>32596733.190000001</v>
      </c>
      <c r="D46" s="42">
        <v>256329.5</v>
      </c>
      <c r="E46" s="51" t="s">
        <v>285</v>
      </c>
      <c r="F46" s="51" t="s">
        <v>285</v>
      </c>
    </row>
    <row r="47" spans="1:6" x14ac:dyDescent="0.25">
      <c r="A47" s="5" t="s">
        <v>131</v>
      </c>
      <c r="B47" s="5" t="s">
        <v>271</v>
      </c>
      <c r="C47" s="42">
        <v>1269625396.6099999</v>
      </c>
      <c r="D47" s="42">
        <v>195936.58</v>
      </c>
      <c r="E47" s="51" t="s">
        <v>285</v>
      </c>
      <c r="F47" s="51" t="s">
        <v>285</v>
      </c>
    </row>
    <row r="48" spans="1:6" x14ac:dyDescent="0.25">
      <c r="A48" s="5" t="s">
        <v>132</v>
      </c>
      <c r="B48" s="5" t="s">
        <v>272</v>
      </c>
      <c r="C48" s="42">
        <v>565955918.53999996</v>
      </c>
      <c r="D48" s="42">
        <v>786460.65999999992</v>
      </c>
      <c r="E48" s="51" t="s">
        <v>285</v>
      </c>
      <c r="F48" s="51" t="s">
        <v>285</v>
      </c>
    </row>
    <row r="49" spans="1:6" x14ac:dyDescent="0.25">
      <c r="A49" s="5" t="s">
        <v>967</v>
      </c>
      <c r="B49" s="5" t="s">
        <v>968</v>
      </c>
      <c r="C49" s="42">
        <v>893914810.17999995</v>
      </c>
      <c r="D49" s="42">
        <v>275341.03999999998</v>
      </c>
      <c r="E49" s="51" t="s">
        <v>285</v>
      </c>
      <c r="F49" s="51" t="s">
        <v>285</v>
      </c>
    </row>
    <row r="50" spans="1:6" x14ac:dyDescent="0.25">
      <c r="A50" s="5" t="s">
        <v>969</v>
      </c>
      <c r="B50" s="5" t="s">
        <v>970</v>
      </c>
      <c r="C50" s="42">
        <v>57137559.049999997</v>
      </c>
      <c r="D50" s="42">
        <v>233546.14</v>
      </c>
      <c r="E50" s="51" t="s">
        <v>285</v>
      </c>
      <c r="F50" s="51" t="s">
        <v>285</v>
      </c>
    </row>
  </sheetData>
  <sortState xmlns:xlrd2="http://schemas.microsoft.com/office/spreadsheetml/2017/richdata2" ref="A2:D50">
    <sortCondition ref="A2:A50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123FFB3563C4C80BED2D7ADC34805" ma:contentTypeVersion="13" ma:contentTypeDescription="Create a new document." ma:contentTypeScope="" ma:versionID="c961bd8181a08d5f1aaa28bd0846fd49">
  <xsd:schema xmlns:xsd="http://www.w3.org/2001/XMLSchema" xmlns:xs="http://www.w3.org/2001/XMLSchema" xmlns:p="http://schemas.microsoft.com/office/2006/metadata/properties" xmlns:ns3="5cb7d95f-e878-4ec3-984d-0630c8625771" xmlns:ns4="ffa8a362-4a76-4dc0-951c-d546520a2a5a" targetNamespace="http://schemas.microsoft.com/office/2006/metadata/properties" ma:root="true" ma:fieldsID="9722e5c08539a30fe2533cfd7b79fab7" ns3:_="" ns4:_="">
    <xsd:import namespace="5cb7d95f-e878-4ec3-984d-0630c8625771"/>
    <xsd:import namespace="ffa8a362-4a76-4dc0-951c-d546520a2a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7d95f-e878-4ec3-984d-0630c86257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8a362-4a76-4dc0-951c-d546520a2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F5F6C6-097B-4993-B04D-90574B2537D1}">
  <ds:schemaRefs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ffa8a362-4a76-4dc0-951c-d546520a2a5a"/>
    <ds:schemaRef ds:uri="http://schemas.openxmlformats.org/package/2006/metadata/core-properties"/>
    <ds:schemaRef ds:uri="5cb7d95f-e878-4ec3-984d-0630c862577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14F665-A066-40E2-9331-9277A3EB1E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83B64-DE83-4BD0-BDCD-82A32BB5B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b7d95f-e878-4ec3-984d-0630c8625771"/>
    <ds:schemaRef ds:uri="ffa8a362-4a76-4dc0-951c-d546520a2a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Aug2020_REVISED</vt:lpstr>
      <vt:lpstr>Sept2020_REVISED</vt:lpstr>
      <vt:lpstr>Oct2020_REVISED</vt:lpstr>
      <vt:lpstr>Nov2020_REVISED</vt:lpstr>
      <vt:lpstr>Dec2020</vt:lpstr>
      <vt:lpstr>Jan2021</vt:lpstr>
      <vt:lpstr>Feb2021_REVISED</vt:lpstr>
      <vt:lpstr>March2021</vt:lpstr>
      <vt:lpstr>April2021</vt:lpstr>
      <vt:lpstr>May2021</vt:lpstr>
      <vt:lpstr>June 2021</vt:lpstr>
      <vt:lpstr>July 2021 </vt:lpstr>
      <vt:lpstr>August 2021</vt:lpstr>
      <vt:lpstr>September 2021</vt:lpstr>
      <vt:lpstr>October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Ashley</dc:creator>
  <cp:lastModifiedBy>Sweeney, Kevin</cp:lastModifiedBy>
  <dcterms:created xsi:type="dcterms:W3CDTF">2020-09-14T12:19:35Z</dcterms:created>
  <dcterms:modified xsi:type="dcterms:W3CDTF">2021-10-13T18:07:46Z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0x01010028E123FFB3563C4C80BED2D7ADC34805</vt:lpwstr>
  </property>
</Properties>
</file>