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3ukjs\Desktop\fm.com\1217\"/>
    </mc:Choice>
  </mc:AlternateContent>
  <bookViews>
    <workbookView xWindow="0" yWindow="0" windowWidth="19200" windowHeight="10995" tabRatio="947"/>
  </bookViews>
  <sheets>
    <sheet name="Q2 2017" sheetId="2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9" l="1"/>
</calcChain>
</file>

<file path=xl/sharedStrings.xml><?xml version="1.0" encoding="utf-8"?>
<sst xmlns="http://schemas.openxmlformats.org/spreadsheetml/2006/main" count="51" uniqueCount="48">
  <si>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</si>
  <si>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</si>
  <si>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</si>
  <si>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</si>
  <si>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</si>
  <si>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</si>
  <si>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 xml:space="preserve">Diligence Provider's </t>
  </si>
  <si>
    <t>Fannie Mae QC Review</t>
  </si>
  <si>
    <t xml:space="preserve">Material Findings </t>
  </si>
  <si>
    <t>Material Findings</t>
  </si>
  <si>
    <t>Finding Category</t>
  </si>
  <si>
    <t>Eligibility Defect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</si>
  <si>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</si>
  <si>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</si>
  <si>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</si>
  <si>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</si>
  <si>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</si>
  <si>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</si>
  <si>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</si>
  <si>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</si>
  <si>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</si>
  <si>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</si>
  <si>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Loans with Completed Desk Reviews</t>
  </si>
  <si>
    <t>Field Reviews Ordered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</si>
  <si>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</si>
  <si>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</si>
  <si>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</si>
  <si>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</si>
  <si>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</si>
  <si>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</si>
  <si>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PUD</t>
  </si>
  <si>
    <t>Original Combined Loan to Value</t>
  </si>
  <si>
    <t>Percentage of Third Quarter Diligence Sample</t>
  </si>
  <si>
    <t>Total*</t>
  </si>
  <si>
    <t>Q2 2017</t>
  </si>
  <si>
    <t>Data Discrepancies for Q2 Sample</t>
  </si>
  <si>
    <t>First Time Homebuyer Status</t>
  </si>
  <si>
    <t>Loan Purpose</t>
  </si>
  <si>
    <t>MI Coverage</t>
  </si>
  <si>
    <t>Number of Borrowers</t>
  </si>
  <si>
    <t>Original UPB</t>
  </si>
  <si>
    <t>Original Loan to Value</t>
  </si>
  <si>
    <t>*Total of 36 discrepancies which correspond to 32 loans</t>
  </si>
  <si>
    <t>No</t>
  </si>
  <si>
    <t>Yes</t>
  </si>
  <si>
    <t>Rate Term Refi</t>
  </si>
  <si>
    <t>2 Units</t>
  </si>
  <si>
    <t>Cash out Refi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</si>
</sst>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2">
    <xf numFmtId="0" fontId="0" fillId="0" borderId="0" xfId="0"/>
    <xf numFmtId="0" fontId="0" fillId="0" borderId="0" xfId="0"/>
    <xf numFmtId="0" fontId="6" fillId="0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7" workbookViewId="0">
      <selection activeCell="F31" sqref="F31"/>
    </sheetView>
  </sheetViews>
  <sheetFormatPr defaultColWidth="9.140625" defaultRowHeight="15" x14ac:dyDescent="0.25"/>
  <cols>
    <col min="1" max="1" width="1.7109375" style="30" customWidth="1"/>
    <col min="2" max="2" width="47.140625" style="1" customWidth="1"/>
    <col min="3" max="4" width="13.42578125" style="1" customWidth="1"/>
    <col min="5" max="5" width="18.140625" style="1" customWidth="1"/>
    <col min="6" max="6" width="19.7109375" style="1" customWidth="1"/>
    <col min="7" max="16384" width="9.140625" style="1"/>
  </cols>
  <sheetData>
    <row r="1" spans="1:6" s="30" customFormat="1" ht="25.5" customHeight="1" x14ac:dyDescent="0.2">
      <c r="A1" s="16"/>
      <c r="B1" s="48" t="s">
        <v>34</v>
      </c>
      <c r="C1" s="48"/>
      <c r="D1" s="48"/>
      <c r="E1" s="48"/>
      <c r="F1" s="48"/>
    </row>
    <row r="2" spans="1:6" s="30" customFormat="1" ht="13.5" thickBot="1" x14ac:dyDescent="0.25"/>
    <row r="3" spans="1:6" s="30" customFormat="1" ht="13.5" thickBot="1" x14ac:dyDescent="0.25">
      <c r="B3" s="53" t="s">
        <v>18</v>
      </c>
      <c r="C3" s="54"/>
      <c r="D3" s="54"/>
      <c r="E3" s="55"/>
    </row>
    <row r="4" spans="1:6" s="30" customFormat="1" ht="26.25" thickBot="1" x14ac:dyDescent="0.25">
      <c r="B4" s="36"/>
      <c r="C4" s="41" t="s">
        <v>6</v>
      </c>
      <c r="D4" s="60" t="s">
        <v>7</v>
      </c>
      <c r="E4" s="61"/>
    </row>
    <row r="5" spans="1:6" s="30" customFormat="1" ht="26.25" thickBot="1" x14ac:dyDescent="0.25">
      <c r="B5" s="37"/>
      <c r="C5" s="40" t="s">
        <v>8</v>
      </c>
      <c r="D5" s="60" t="s">
        <v>9</v>
      </c>
      <c r="E5" s="61"/>
    </row>
    <row r="6" spans="1:6" s="30" customFormat="1" ht="15" customHeight="1" x14ac:dyDescent="0.2">
      <c r="B6" s="56" t="s">
        <v>10</v>
      </c>
      <c r="C6" s="58" t="s">
        <v>25</v>
      </c>
      <c r="D6" s="49" t="s">
        <v>11</v>
      </c>
      <c r="E6" s="51" t="s">
        <v>12</v>
      </c>
    </row>
    <row r="7" spans="1:6" s="30" customFormat="1" ht="27" customHeight="1" thickBot="1" x14ac:dyDescent="0.25">
      <c r="B7" s="57"/>
      <c r="C7" s="59"/>
      <c r="D7" s="50"/>
      <c r="E7" s="52"/>
    </row>
    <row r="8" spans="1:6" s="30" customFormat="1" ht="13.5" thickBot="1" x14ac:dyDescent="0.25">
      <c r="B8" s="23" t="s">
        <v>13</v>
      </c>
      <c r="C8" s="2">
        <v>7</v>
      </c>
      <c r="D8" s="31">
        <v>0</v>
      </c>
      <c r="E8" s="32">
        <v>7</v>
      </c>
    </row>
    <row r="9" spans="1:6" s="30" customFormat="1" ht="13.5" thickBot="1" x14ac:dyDescent="0.25">
      <c r="B9" s="24" t="s">
        <v>14</v>
      </c>
      <c r="C9" s="3">
        <v>0</v>
      </c>
      <c r="D9" s="33">
        <v>0</v>
      </c>
      <c r="E9" s="4">
        <v>0</v>
      </c>
    </row>
    <row r="10" spans="1:6" s="30" customFormat="1" ht="13.5" thickBot="1" x14ac:dyDescent="0.25">
      <c r="B10" s="25" t="s">
        <v>24</v>
      </c>
      <c r="C10" s="6">
        <v>0</v>
      </c>
      <c r="D10" s="5">
        <v>0</v>
      </c>
      <c r="E10" s="7">
        <v>0</v>
      </c>
    </row>
    <row r="11" spans="1:6" s="30" customFormat="1" ht="13.5" thickBot="1" x14ac:dyDescent="0.25">
      <c r="B11" s="26" t="s">
        <v>15</v>
      </c>
      <c r="C11" s="2">
        <v>7</v>
      </c>
      <c r="D11" s="31">
        <v>0</v>
      </c>
      <c r="E11" s="32">
        <v>7</v>
      </c>
    </row>
    <row r="12" spans="1:6" s="30" customFormat="1" ht="13.5" thickBot="1" x14ac:dyDescent="0.25">
      <c r="B12" s="26" t="s">
        <v>16</v>
      </c>
      <c r="C12" s="2">
        <v>7</v>
      </c>
      <c r="D12" s="31">
        <v>0</v>
      </c>
      <c r="E12" s="32">
        <v>7</v>
      </c>
    </row>
    <row r="13" spans="1:6" s="30" customFormat="1" ht="13.5" thickBot="1" x14ac:dyDescent="0.25">
      <c r="B13" s="27" t="s">
        <v>17</v>
      </c>
      <c r="C13" s="18">
        <v>7.0000000000000001E-3</v>
      </c>
      <c r="D13" s="34">
        <v>0</v>
      </c>
      <c r="E13" s="35">
        <v>7.0000000000000001E-3</v>
      </c>
    </row>
    <row r="14" spans="1:6" s="30" customFormat="1" ht="12.75" x14ac:dyDescent="0.2"/>
    <row r="15" spans="1:6" s="30" customFormat="1" ht="13.5" thickBot="1" x14ac:dyDescent="0.25"/>
    <row r="16" spans="1:6" s="30" customFormat="1" ht="13.5" thickBot="1" x14ac:dyDescent="0.25">
      <c r="B16" s="53" t="s">
        <v>35</v>
      </c>
      <c r="C16" s="54"/>
      <c r="D16" s="54"/>
      <c r="E16" s="54"/>
      <c r="F16" s="55"/>
    </row>
    <row r="17" spans="2:6" s="30" customFormat="1" ht="51.75" thickBot="1" x14ac:dyDescent="0.25">
      <c r="B17" s="8"/>
      <c r="C17" s="9" t="s">
        <v>26</v>
      </c>
      <c r="D17" s="9" t="s">
        <v>32</v>
      </c>
      <c r="E17" s="9" t="s">
        <v>19</v>
      </c>
      <c r="F17" s="10" t="s">
        <v>20</v>
      </c>
    </row>
    <row r="18" spans="2:6" s="30" customFormat="1" ht="12.75" x14ac:dyDescent="0.2">
      <c r="B18" s="11" t="s">
        <v>28</v>
      </c>
      <c r="C18" s="12">
        <v>6</v>
      </c>
      <c r="D18" s="38">
        <v>6.0000000000000001E-3</v>
      </c>
      <c r="E18" s="38">
        <v>0.35560000000000003</v>
      </c>
      <c r="F18" s="39">
        <v>0.38929999999999998</v>
      </c>
    </row>
    <row r="19" spans="2:6" s="30" customFormat="1" ht="12.75" x14ac:dyDescent="0.2">
      <c r="B19" s="11" t="s">
        <v>29</v>
      </c>
      <c r="C19" s="12">
        <v>15</v>
      </c>
      <c r="D19" s="38">
        <v>1.4999999999999999E-2</v>
      </c>
      <c r="E19" s="38">
        <v>0.32469999999999999</v>
      </c>
      <c r="F19" s="39">
        <v>0.40970000000000001</v>
      </c>
    </row>
    <row r="20" spans="2:6" s="30" customFormat="1" ht="12.75" x14ac:dyDescent="0.2">
      <c r="B20" s="13" t="s">
        <v>31</v>
      </c>
      <c r="C20" s="12">
        <v>2</v>
      </c>
      <c r="D20" s="38">
        <v>2E-3</v>
      </c>
      <c r="E20" s="38">
        <v>0.81</v>
      </c>
      <c r="F20" s="39">
        <v>0.95499999999999996</v>
      </c>
    </row>
    <row r="21" spans="2:6" s="30" customFormat="1" ht="12.75" x14ac:dyDescent="0.2">
      <c r="B21" s="13" t="s">
        <v>21</v>
      </c>
      <c r="C21" s="12">
        <v>1</v>
      </c>
      <c r="D21" s="38">
        <v>1E-3</v>
      </c>
      <c r="E21" s="38" t="s">
        <v>30</v>
      </c>
      <c r="F21" s="39" t="s">
        <v>46</v>
      </c>
    </row>
    <row r="22" spans="2:6" s="30" customFormat="1" ht="12.75" x14ac:dyDescent="0.2">
      <c r="B22" s="13" t="s">
        <v>36</v>
      </c>
      <c r="C22" s="28">
        <v>3</v>
      </c>
      <c r="D22" s="38">
        <v>3.0000000000000001E-3</v>
      </c>
      <c r="E22" s="38" t="s">
        <v>43</v>
      </c>
      <c r="F22" s="39" t="s">
        <v>44</v>
      </c>
    </row>
    <row r="23" spans="2:6" s="30" customFormat="1" ht="12.75" x14ac:dyDescent="0.2">
      <c r="B23" s="13" t="s">
        <v>36</v>
      </c>
      <c r="C23" s="28">
        <v>2</v>
      </c>
      <c r="D23" s="38">
        <v>2E-3</v>
      </c>
      <c r="E23" s="38" t="s">
        <v>44</v>
      </c>
      <c r="F23" s="39" t="s">
        <v>43</v>
      </c>
    </row>
    <row r="24" spans="2:6" s="30" customFormat="1" ht="12.75" x14ac:dyDescent="0.2">
      <c r="B24" s="13" t="s">
        <v>37</v>
      </c>
      <c r="C24" s="28">
        <v>1</v>
      </c>
      <c r="D24" s="38">
        <v>1E-3</v>
      </c>
      <c r="E24" s="38" t="s">
        <v>45</v>
      </c>
      <c r="F24" s="39" t="s">
        <v>47</v>
      </c>
    </row>
    <row r="25" spans="2:6" s="30" customFormat="1" ht="12.75" x14ac:dyDescent="0.2">
      <c r="B25" s="13" t="s">
        <v>38</v>
      </c>
      <c r="C25" s="28">
        <v>2</v>
      </c>
      <c r="D25" s="38">
        <v>2E-3</v>
      </c>
      <c r="E25" s="38">
        <v>0.21</v>
      </c>
      <c r="F25" s="39">
        <v>0.3</v>
      </c>
    </row>
    <row r="26" spans="2:6" s="30" customFormat="1" ht="12.75" x14ac:dyDescent="0.2">
      <c r="B26" s="13" t="s">
        <v>39</v>
      </c>
      <c r="C26" s="28">
        <v>1</v>
      </c>
      <c r="D26" s="38">
        <v>1E-3</v>
      </c>
      <c r="E26" s="43">
        <v>1</v>
      </c>
      <c r="F26" s="45">
        <v>2</v>
      </c>
    </row>
    <row r="27" spans="2:6" s="30" customFormat="1" ht="12.75" x14ac:dyDescent="0.2">
      <c r="B27" s="13" t="s">
        <v>40</v>
      </c>
      <c r="C27" s="28">
        <v>1</v>
      </c>
      <c r="D27" s="38">
        <v>1E-3</v>
      </c>
      <c r="E27" s="44">
        <v>465500</v>
      </c>
      <c r="F27" s="46">
        <v>465938</v>
      </c>
    </row>
    <row r="28" spans="2:6" s="30" customFormat="1" ht="13.5" thickBot="1" x14ac:dyDescent="0.25">
      <c r="B28" s="13" t="s">
        <v>41</v>
      </c>
      <c r="C28" s="28">
        <v>2</v>
      </c>
      <c r="D28" s="38">
        <v>2E-3</v>
      </c>
      <c r="E28" s="38">
        <v>0.81499999999999995</v>
      </c>
      <c r="F28" s="39">
        <v>0.81499999999999995</v>
      </c>
    </row>
    <row r="29" spans="2:6" s="30" customFormat="1" ht="13.5" thickBot="1" x14ac:dyDescent="0.25">
      <c r="B29" s="19" t="s">
        <v>33</v>
      </c>
      <c r="C29" s="9">
        <f>SUM(C18:C28)</f>
        <v>36</v>
      </c>
      <c r="D29" s="20"/>
      <c r="E29" s="20"/>
      <c r="F29" s="21"/>
    </row>
    <row r="30" spans="2:6" s="30" customFormat="1" ht="12.75" x14ac:dyDescent="0.2">
      <c r="B30" s="17" t="s">
        <v>42</v>
      </c>
      <c r="D30" s="17"/>
      <c r="E30" s="17"/>
      <c r="F30" s="17"/>
    </row>
    <row r="31" spans="2:6" s="30" customFormat="1" ht="12.75" x14ac:dyDescent="0.2">
      <c r="D31" s="17"/>
      <c r="E31" s="17"/>
      <c r="F31" s="17"/>
    </row>
    <row r="32" spans="2:6" s="30" customFormat="1" ht="12.75" x14ac:dyDescent="0.2">
      <c r="B32" s="47" t="s">
        <v>5</v>
      </c>
      <c r="C32" s="47"/>
      <c r="D32" s="17"/>
      <c r="E32" s="17"/>
      <c r="F32" s="17"/>
    </row>
    <row r="33" spans="2:6" s="30" customFormat="1" ht="12.75" x14ac:dyDescent="0.2">
      <c r="B33" s="14" t="s">
        <v>0</v>
      </c>
      <c r="C33" s="14">
        <v>999</v>
      </c>
      <c r="D33" s="38"/>
      <c r="E33" s="28"/>
      <c r="F33" s="29"/>
    </row>
    <row r="34" spans="2:6" s="30" customFormat="1" ht="12.75" x14ac:dyDescent="0.2">
      <c r="B34" s="14" t="s">
        <v>1</v>
      </c>
      <c r="C34" s="22">
        <v>17</v>
      </c>
      <c r="D34" s="38"/>
      <c r="E34" s="38"/>
      <c r="F34" s="38"/>
    </row>
    <row r="35" spans="2:6" s="30" customFormat="1" ht="12.75" x14ac:dyDescent="0.2">
      <c r="B35" s="14" t="s">
        <v>22</v>
      </c>
      <c r="C35" s="22">
        <v>982</v>
      </c>
      <c r="D35" s="38"/>
      <c r="E35" s="28"/>
      <c r="F35" s="29"/>
    </row>
    <row r="36" spans="2:6" s="30" customFormat="1" ht="12.75" x14ac:dyDescent="0.2">
      <c r="B36" s="14" t="s">
        <v>2</v>
      </c>
      <c r="C36" s="22">
        <v>0</v>
      </c>
      <c r="D36" s="38"/>
      <c r="E36" s="38"/>
      <c r="F36" s="38"/>
    </row>
    <row r="37" spans="2:6" s="30" customFormat="1" ht="12.75" x14ac:dyDescent="0.2">
      <c r="B37" s="14" t="s">
        <v>27</v>
      </c>
      <c r="C37" s="22">
        <v>12</v>
      </c>
      <c r="D37" s="38"/>
      <c r="E37" s="38"/>
      <c r="F37" s="38"/>
    </row>
    <row r="38" spans="2:6" s="30" customFormat="1" ht="12.75" x14ac:dyDescent="0.2">
      <c r="B38" s="15" t="s">
        <v>23</v>
      </c>
      <c r="C38" s="15">
        <v>12</v>
      </c>
      <c r="D38" s="38"/>
      <c r="E38" s="38"/>
      <c r="F38" s="38"/>
    </row>
    <row r="39" spans="2:6" s="30" customFormat="1" ht="12.75" x14ac:dyDescent="0.2">
      <c r="B39" s="15" t="s">
        <v>3</v>
      </c>
      <c r="C39" s="15">
        <v>12</v>
      </c>
      <c r="D39" s="38"/>
      <c r="E39" s="42"/>
      <c r="F39" s="42"/>
    </row>
    <row r="40" spans="2:6" s="30" customFormat="1" ht="12.75" x14ac:dyDescent="0.2">
      <c r="B40" s="15" t="s">
        <v>4</v>
      </c>
      <c r="C40" s="15">
        <v>0</v>
      </c>
    </row>
    <row r="41" spans="2:6" s="30" customFormat="1" x14ac:dyDescent="0.25">
      <c r="B41" s="1"/>
      <c r="C41" s="1"/>
    </row>
  </sheetData>
  <mergeCells count="10">
    <mergeCell ref="B32:C32"/>
    <mergeCell ref="B1:F1"/>
    <mergeCell ref="D6:D7"/>
    <mergeCell ref="E6:E7"/>
    <mergeCell ref="B16:F16"/>
    <mergeCell ref="B6:B7"/>
    <mergeCell ref="C6:C7"/>
    <mergeCell ref="B3:E3"/>
    <mergeCell ref="D4:E4"/>
    <mergeCell ref="D5:E5"/>
  </mergeCells>
  <pageMargins left="0.7" right="0.7" top="0.75" bottom="0.75" header="0.3" footer="0.3"/>
  <pageSetup scale="82" orientation="portrait" r:id="rId1"/>
  <headerFooter>
    <oddFooter>&amp;L© 2016 Fannie Mae. Trademarks of Fannie Mae.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Sweeney, Kevin J</cp:lastModifiedBy>
  <cp:lastPrinted>2016-10-17T03:14:56Z</cp:lastPrinted>
  <dcterms:created xsi:type="dcterms:W3CDTF">2016-08-25T14:26:50Z</dcterms:created>
  <dcterms:modified xsi:type="dcterms:W3CDTF">2017-12-06T18:15:59Z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