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2ukbp\Desktop\"/>
    </mc:Choice>
  </mc:AlternateContent>
  <bookViews>
    <workbookView xWindow="0" yWindow="0" windowWidth="23040" windowHeight="7110" tabRatio="947"/>
  </bookViews>
  <sheets>
    <sheet name="Q2 2016" sheetId="2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9" l="1"/>
</calcChain>
</file>

<file path=xl/sharedStrings.xml><?xml version="1.0" encoding="utf-8"?>
<sst xmlns="http://schemas.openxmlformats.org/spreadsheetml/2006/main" count="62" uniqueCount="52">
  <si>
    <t>Diligence Sample</t>
  </si>
  <si>
    <t>PIW's</t>
  </si>
  <si>
    <t>Desk Review Unattainable</t>
  </si>
  <si>
    <t>Field Reviews ≥ 90%</t>
  </si>
  <si>
    <t>Field Reviews &lt; 90%</t>
  </si>
  <si>
    <t>Third Party Due Diligence Appraisal Review Data</t>
  </si>
  <si>
    <t xml:space="preserve">Diligence Provider's </t>
  </si>
  <si>
    <t>Fannie Mae QC Review</t>
  </si>
  <si>
    <t xml:space="preserve">Material Findings </t>
  </si>
  <si>
    <t>Material Findings</t>
  </si>
  <si>
    <t>Finding Category</t>
  </si>
  <si>
    <t>Eligibility Defect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</si>
  <si>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</si>
  <si>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</si>
  <si>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</si>
  <si>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</si>
  <si>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</si>
  <si>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</si>
  <si>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</si>
  <si>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</si>
  <si>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</si>
  <si>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Yes</t>
  </si>
  <si>
    <t>No</t>
  </si>
  <si>
    <t>Representative Credit Score</t>
  </si>
  <si>
    <t>Property Type</t>
  </si>
  <si>
    <t>Single Family</t>
  </si>
  <si>
    <t>Loan Purpose</t>
  </si>
  <si>
    <t>Maturity Date</t>
  </si>
  <si>
    <t>Loans with Completed Desk Reviews</t>
  </si>
  <si>
    <t>Field Reviews Ordered</t>
  </si>
  <si>
    <t>Rate and Term Refi</t>
  </si>
  <si>
    <t>Compliance Findings</t>
  </si>
  <si>
    <t>Number of Findings</t>
  </si>
  <si>
    <t>Number of Discrepancies</t>
  </si>
  <si>
    <t>Percentage of Fourth Quarter Diligence Sample</t>
  </si>
  <si>
    <t>Desk Reviews with +/- 10% Variance or Inconclusive</t>
  </si>
  <si>
    <t>Total*</t>
  </si>
  <si>
    <t>DTI (Back) &gt; 2% &lt;=5%</t>
  </si>
  <si>
    <t>DTI (Back) +/- &gt;5%</t>
  </si>
  <si>
    <t>First Time Homebuyer Status</t>
  </si>
  <si>
    <t>Cash-out Refi</t>
  </si>
  <si>
    <t>Zip Code</t>
  </si>
  <si>
    <t>Original Loan to Value</t>
  </si>
  <si>
    <t>Q2 2016</t>
  </si>
  <si>
    <t>Data Discrepancies for Q2 Sample</t>
  </si>
  <si>
    <t>Cash Out Refi</t>
  </si>
  <si>
    <t>Limited Cash Out Refi</t>
  </si>
  <si>
    <t>BLANK</t>
  </si>
  <si>
    <t>08807</t>
  </si>
  <si>
    <t>PUD</t>
  </si>
  <si>
    <t>MI Coverage</t>
  </si>
  <si>
    <t>*Total of 46 discrepancies which correspond to 45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</si>
</sst>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5">
    <xf numFmtId="0" fontId="0" fillId="0" borderId="0" xfId="0"/>
    <xf numFmtId="0" fontId="0" fillId="0" borderId="0" xfId="0"/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10" xfId="0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/>
    <xf numFmtId="0" fontId="4" fillId="0" borderId="21" xfId="0" applyFont="1" applyFill="1" applyBorder="1" applyAlignment="1">
      <alignment horizontal="left"/>
    </xf>
    <xf numFmtId="0" fontId="4" fillId="0" borderId="21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wrapText="1"/>
    </xf>
    <xf numFmtId="0" fontId="2" fillId="0" borderId="13" xfId="0" applyFont="1" applyBorder="1"/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6" fillId="0" borderId="22" xfId="0" applyFont="1" applyFill="1" applyBorder="1" applyAlignment="1">
      <alignment horizontal="left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5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0" fontId="6" fillId="0" borderId="17" xfId="0" applyNumberFormat="1" applyFont="1" applyFill="1" applyBorder="1" applyAlignment="1">
      <alignment horizontal="center" wrapText="1"/>
    </xf>
    <xf numFmtId="10" fontId="6" fillId="0" borderId="0" xfId="0" applyNumberFormat="1" applyFont="1" applyFill="1" applyBorder="1" applyAlignment="1">
      <alignment horizontal="center" wrapText="1"/>
    </xf>
    <xf numFmtId="1" fontId="6" fillId="0" borderId="17" xfId="0" applyNumberFormat="1" applyFont="1" applyFill="1" applyBorder="1" applyAlignment="1">
      <alignment horizontal="center" wrapText="1"/>
    </xf>
    <xf numFmtId="1" fontId="6" fillId="0" borderId="3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4" fontId="6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10" fontId="6" fillId="0" borderId="1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14" fontId="6" fillId="0" borderId="6" xfId="0" applyNumberFormat="1" applyFont="1" applyFill="1" applyBorder="1" applyAlignment="1">
      <alignment horizontal="center" wrapText="1"/>
    </xf>
    <xf numFmtId="14" fontId="2" fillId="0" borderId="8" xfId="0" applyNumberFormat="1" applyFont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justify" wrapText="1"/>
    </xf>
    <xf numFmtId="0" fontId="4" fillId="0" borderId="18" xfId="0" applyFont="1" applyFill="1" applyBorder="1" applyAlignment="1">
      <alignment horizontal="justify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workbookViewId="0">
      <selection activeCell="B1" sqref="B1:F1"/>
    </sheetView>
  </sheetViews>
  <sheetFormatPr defaultColWidth="9.140625" defaultRowHeight="15" x14ac:dyDescent="0.25"/>
  <cols>
    <col min="1" max="1" width="1.7109375" style="33" customWidth="1"/>
    <col min="2" max="2" width="47.140625" style="1" customWidth="1"/>
    <col min="3" max="4" width="13.42578125" style="1" customWidth="1"/>
    <col min="5" max="5" width="18.140625" style="1" customWidth="1"/>
    <col min="6" max="6" width="19.7109375" style="1" customWidth="1"/>
    <col min="7" max="16384" width="9.140625" style="1"/>
  </cols>
  <sheetData>
    <row r="1" spans="1:6" s="33" customFormat="1" ht="25.5" customHeight="1" x14ac:dyDescent="0.2">
      <c r="A1" s="16"/>
      <c r="B1" s="60" t="s">
        <v>43</v>
      </c>
      <c r="C1" s="60"/>
      <c r="D1" s="60"/>
      <c r="E1" s="60"/>
      <c r="F1" s="60"/>
    </row>
    <row r="2" spans="1:6" s="33" customFormat="1" ht="13.5" thickBot="1" x14ac:dyDescent="0.25"/>
    <row r="3" spans="1:6" s="33" customFormat="1" ht="13.5" thickBot="1" x14ac:dyDescent="0.25">
      <c r="B3" s="65" t="s">
        <v>18</v>
      </c>
      <c r="C3" s="66"/>
      <c r="D3" s="66"/>
      <c r="E3" s="67"/>
    </row>
    <row r="4" spans="1:6" s="33" customFormat="1" ht="26.25" thickBot="1" x14ac:dyDescent="0.25">
      <c r="B4" s="41"/>
      <c r="C4" s="34" t="s">
        <v>6</v>
      </c>
      <c r="D4" s="73" t="s">
        <v>7</v>
      </c>
      <c r="E4" s="74"/>
    </row>
    <row r="5" spans="1:6" s="33" customFormat="1" ht="26.25" thickBot="1" x14ac:dyDescent="0.25">
      <c r="B5" s="42"/>
      <c r="C5" s="35" t="s">
        <v>8</v>
      </c>
      <c r="D5" s="73" t="s">
        <v>9</v>
      </c>
      <c r="E5" s="74"/>
    </row>
    <row r="6" spans="1:6" s="33" customFormat="1" ht="15" customHeight="1" x14ac:dyDescent="0.2">
      <c r="B6" s="69" t="s">
        <v>10</v>
      </c>
      <c r="C6" s="71" t="s">
        <v>32</v>
      </c>
      <c r="D6" s="61" t="s">
        <v>11</v>
      </c>
      <c r="E6" s="63" t="s">
        <v>12</v>
      </c>
    </row>
    <row r="7" spans="1:6" s="33" customFormat="1" ht="27" customHeight="1" thickBot="1" x14ac:dyDescent="0.25">
      <c r="B7" s="70"/>
      <c r="C7" s="72"/>
      <c r="D7" s="62"/>
      <c r="E7" s="64"/>
    </row>
    <row r="8" spans="1:6" s="33" customFormat="1" ht="13.5" thickBot="1" x14ac:dyDescent="0.25">
      <c r="B8" s="23" t="s">
        <v>13</v>
      </c>
      <c r="C8" s="2">
        <v>5</v>
      </c>
      <c r="D8" s="36">
        <v>3</v>
      </c>
      <c r="E8" s="37">
        <v>2</v>
      </c>
    </row>
    <row r="9" spans="1:6" s="33" customFormat="1" ht="13.5" thickBot="1" x14ac:dyDescent="0.25">
      <c r="B9" s="24" t="s">
        <v>14</v>
      </c>
      <c r="C9" s="3">
        <v>1</v>
      </c>
      <c r="D9" s="38">
        <v>0</v>
      </c>
      <c r="E9" s="4">
        <v>1</v>
      </c>
    </row>
    <row r="10" spans="1:6" s="33" customFormat="1" ht="13.5" thickBot="1" x14ac:dyDescent="0.25">
      <c r="B10" s="25" t="s">
        <v>31</v>
      </c>
      <c r="C10" s="6">
        <v>0</v>
      </c>
      <c r="D10" s="5">
        <v>0</v>
      </c>
      <c r="E10" s="7">
        <v>0</v>
      </c>
    </row>
    <row r="11" spans="1:6" s="33" customFormat="1" ht="13.5" thickBot="1" x14ac:dyDescent="0.25">
      <c r="B11" s="26" t="s">
        <v>15</v>
      </c>
      <c r="C11" s="2">
        <v>6</v>
      </c>
      <c r="D11" s="36">
        <v>3</v>
      </c>
      <c r="E11" s="37">
        <v>3</v>
      </c>
    </row>
    <row r="12" spans="1:6" s="33" customFormat="1" ht="13.5" thickBot="1" x14ac:dyDescent="0.25">
      <c r="B12" s="26" t="s">
        <v>16</v>
      </c>
      <c r="C12" s="2">
        <v>6</v>
      </c>
      <c r="D12" s="36">
        <v>3</v>
      </c>
      <c r="E12" s="37">
        <v>3</v>
      </c>
    </row>
    <row r="13" spans="1:6" s="33" customFormat="1" ht="13.5" thickBot="1" x14ac:dyDescent="0.25">
      <c r="B13" s="27" t="s">
        <v>17</v>
      </c>
      <c r="C13" s="18">
        <v>6.006006006006006E-3</v>
      </c>
      <c r="D13" s="39">
        <v>3.003003003003003E-3</v>
      </c>
      <c r="E13" s="40">
        <v>3.003003003003003E-3</v>
      </c>
    </row>
    <row r="14" spans="1:6" s="33" customFormat="1" ht="12.75" x14ac:dyDescent="0.2"/>
    <row r="15" spans="1:6" s="33" customFormat="1" ht="13.5" thickBot="1" x14ac:dyDescent="0.25"/>
    <row r="16" spans="1:6" s="33" customFormat="1" ht="13.5" thickBot="1" x14ac:dyDescent="0.25">
      <c r="B16" s="65" t="s">
        <v>44</v>
      </c>
      <c r="C16" s="66"/>
      <c r="D16" s="66"/>
      <c r="E16" s="66"/>
      <c r="F16" s="67"/>
    </row>
    <row r="17" spans="2:6" s="33" customFormat="1" ht="64.5" thickBot="1" x14ac:dyDescent="0.25">
      <c r="B17" s="8"/>
      <c r="C17" s="9" t="s">
        <v>33</v>
      </c>
      <c r="D17" s="9" t="s">
        <v>34</v>
      </c>
      <c r="E17" s="9" t="s">
        <v>19</v>
      </c>
      <c r="F17" s="10" t="s">
        <v>20</v>
      </c>
    </row>
    <row r="18" spans="2:6" s="33" customFormat="1" ht="12.75" x14ac:dyDescent="0.2">
      <c r="B18" s="54" t="s">
        <v>23</v>
      </c>
      <c r="C18" s="28">
        <v>1</v>
      </c>
      <c r="D18" s="43">
        <v>1.001001001001001E-3</v>
      </c>
      <c r="E18" s="45">
        <v>686</v>
      </c>
      <c r="F18" s="46">
        <v>684</v>
      </c>
    </row>
    <row r="19" spans="2:6" s="33" customFormat="1" ht="12.75" x14ac:dyDescent="0.2">
      <c r="B19" s="11" t="s">
        <v>37</v>
      </c>
      <c r="C19" s="12">
        <v>10</v>
      </c>
      <c r="D19" s="44">
        <v>1.001001001001001E-2</v>
      </c>
      <c r="E19" s="44">
        <v>0.33109</v>
      </c>
      <c r="F19" s="47">
        <v>0.35745999999999994</v>
      </c>
    </row>
    <row r="20" spans="2:6" s="33" customFormat="1" ht="12.75" x14ac:dyDescent="0.2">
      <c r="B20" s="11" t="s">
        <v>38</v>
      </c>
      <c r="C20" s="12">
        <v>15</v>
      </c>
      <c r="D20" s="44">
        <v>1.5015015015015015E-2</v>
      </c>
      <c r="E20" s="44">
        <v>0.31179333333333331</v>
      </c>
      <c r="F20" s="47">
        <v>0.43463999999999997</v>
      </c>
    </row>
    <row r="21" spans="2:6" s="33" customFormat="1" ht="12.75" x14ac:dyDescent="0.2">
      <c r="B21" s="11" t="s">
        <v>39</v>
      </c>
      <c r="C21" s="12">
        <v>2</v>
      </c>
      <c r="D21" s="44">
        <v>2.002002002002002E-3</v>
      </c>
      <c r="E21" s="48" t="s">
        <v>22</v>
      </c>
      <c r="F21" s="49" t="s">
        <v>21</v>
      </c>
    </row>
    <row r="22" spans="2:6" s="33" customFormat="1" ht="12.75" x14ac:dyDescent="0.2">
      <c r="B22" s="11" t="s">
        <v>26</v>
      </c>
      <c r="C22" s="12">
        <v>1</v>
      </c>
      <c r="D22" s="44">
        <v>1.001001001001001E-3</v>
      </c>
      <c r="E22" s="30" t="s">
        <v>30</v>
      </c>
      <c r="F22" s="50" t="s">
        <v>40</v>
      </c>
    </row>
    <row r="23" spans="2:6" s="33" customFormat="1" ht="12.75" x14ac:dyDescent="0.2">
      <c r="B23" s="13" t="s">
        <v>26</v>
      </c>
      <c r="C23" s="30">
        <v>1</v>
      </c>
      <c r="D23" s="44">
        <v>1.001001001001001E-3</v>
      </c>
      <c r="E23" s="30" t="s">
        <v>45</v>
      </c>
      <c r="F23" s="50" t="s">
        <v>46</v>
      </c>
    </row>
    <row r="24" spans="2:6" s="33" customFormat="1" ht="12.75" x14ac:dyDescent="0.2">
      <c r="B24" s="29" t="s">
        <v>27</v>
      </c>
      <c r="C24" s="31">
        <v>1</v>
      </c>
      <c r="D24" s="44">
        <v>1.001001001001001E-3</v>
      </c>
      <c r="E24" s="48" t="s">
        <v>47</v>
      </c>
      <c r="F24" s="49">
        <v>53418</v>
      </c>
    </row>
    <row r="25" spans="2:6" s="33" customFormat="1" ht="12.75" x14ac:dyDescent="0.2">
      <c r="B25" s="13" t="s">
        <v>27</v>
      </c>
      <c r="C25" s="30">
        <v>1</v>
      </c>
      <c r="D25" s="44">
        <v>1.001001001001001E-3</v>
      </c>
      <c r="E25" s="30" t="s">
        <v>47</v>
      </c>
      <c r="F25" s="49">
        <v>53448</v>
      </c>
    </row>
    <row r="26" spans="2:6" s="33" customFormat="1" ht="12.75" x14ac:dyDescent="0.2">
      <c r="B26" s="13" t="s">
        <v>27</v>
      </c>
      <c r="C26" s="30">
        <v>1</v>
      </c>
      <c r="D26" s="44">
        <v>1.001001001001001E-3</v>
      </c>
      <c r="E26" s="44" t="s">
        <v>47</v>
      </c>
      <c r="F26" s="49">
        <v>53387</v>
      </c>
    </row>
    <row r="27" spans="2:6" s="33" customFormat="1" ht="12.75" x14ac:dyDescent="0.2">
      <c r="B27" s="29" t="s">
        <v>27</v>
      </c>
      <c r="C27" s="31">
        <v>1</v>
      </c>
      <c r="D27" s="44">
        <v>1.001001001001001E-3</v>
      </c>
      <c r="E27" s="30" t="s">
        <v>47</v>
      </c>
      <c r="F27" s="49">
        <v>53448</v>
      </c>
    </row>
    <row r="28" spans="2:6" s="53" customFormat="1" ht="12.75" x14ac:dyDescent="0.2">
      <c r="B28" s="29" t="s">
        <v>27</v>
      </c>
      <c r="C28" s="31">
        <v>1</v>
      </c>
      <c r="D28" s="44">
        <v>1.001001001001001E-3</v>
      </c>
      <c r="E28" s="52">
        <v>53448</v>
      </c>
      <c r="F28" s="59">
        <v>52597</v>
      </c>
    </row>
    <row r="29" spans="2:6" s="53" customFormat="1" ht="12.75" x14ac:dyDescent="0.2">
      <c r="B29" s="29" t="s">
        <v>41</v>
      </c>
      <c r="C29" s="31">
        <v>1</v>
      </c>
      <c r="D29" s="44">
        <v>1.001001001001001E-3</v>
      </c>
      <c r="E29" s="30">
        <v>88073</v>
      </c>
      <c r="F29" s="51" t="s">
        <v>48</v>
      </c>
    </row>
    <row r="30" spans="2:6" s="53" customFormat="1" ht="12.75" x14ac:dyDescent="0.2">
      <c r="B30" s="29" t="s">
        <v>42</v>
      </c>
      <c r="C30" s="31">
        <v>4</v>
      </c>
      <c r="D30" s="44">
        <v>4.004004004004004E-3</v>
      </c>
      <c r="E30" s="44">
        <v>0.85499999999999998</v>
      </c>
      <c r="F30" s="47">
        <v>0.84250000000000003</v>
      </c>
    </row>
    <row r="31" spans="2:6" s="53" customFormat="1" ht="12.75" x14ac:dyDescent="0.2">
      <c r="B31" s="29" t="s">
        <v>24</v>
      </c>
      <c r="C31" s="31">
        <v>2</v>
      </c>
      <c r="D31" s="44">
        <v>2.002002002002002E-3</v>
      </c>
      <c r="E31" s="30" t="s">
        <v>25</v>
      </c>
      <c r="F31" s="51" t="s">
        <v>49</v>
      </c>
    </row>
    <row r="32" spans="2:6" s="53" customFormat="1" ht="12.75" x14ac:dyDescent="0.2">
      <c r="B32" s="29" t="s">
        <v>50</v>
      </c>
      <c r="C32" s="31">
        <v>2</v>
      </c>
      <c r="D32" s="44">
        <v>2.002002002002002E-3</v>
      </c>
      <c r="E32" s="44">
        <v>0.3</v>
      </c>
      <c r="F32" s="47">
        <v>0.35</v>
      </c>
    </row>
    <row r="33" spans="2:6" s="53" customFormat="1" ht="12.75" x14ac:dyDescent="0.2">
      <c r="B33" s="29" t="s">
        <v>50</v>
      </c>
      <c r="C33" s="31">
        <v>1</v>
      </c>
      <c r="D33" s="44">
        <v>1.001001001001001E-3</v>
      </c>
      <c r="E33" s="44">
        <v>0.18</v>
      </c>
      <c r="F33" s="47">
        <v>0.35</v>
      </c>
    </row>
    <row r="34" spans="2:6" s="53" customFormat="1" ht="12.75" x14ac:dyDescent="0.2">
      <c r="B34" s="29" t="s">
        <v>50</v>
      </c>
      <c r="C34" s="31">
        <v>1</v>
      </c>
      <c r="D34" s="44">
        <v>1.001001001001001E-3</v>
      </c>
      <c r="E34" s="44">
        <v>0.2</v>
      </c>
      <c r="F34" s="47">
        <v>0.35</v>
      </c>
    </row>
    <row r="35" spans="2:6" s="33" customFormat="1" ht="13.5" thickBot="1" x14ac:dyDescent="0.25">
      <c r="B35" s="32"/>
      <c r="C35" s="55"/>
      <c r="D35" s="56"/>
      <c r="E35" s="57"/>
      <c r="F35" s="58"/>
    </row>
    <row r="36" spans="2:6" s="33" customFormat="1" ht="13.5" thickBot="1" x14ac:dyDescent="0.25">
      <c r="B36" s="19" t="s">
        <v>36</v>
      </c>
      <c r="C36" s="9">
        <f>SUM(C18:C35)</f>
        <v>46</v>
      </c>
      <c r="D36" s="20"/>
      <c r="E36" s="20"/>
      <c r="F36" s="21"/>
    </row>
    <row r="37" spans="2:6" s="33" customFormat="1" ht="12.75" x14ac:dyDescent="0.2">
      <c r="B37" s="17" t="s">
        <v>51</v>
      </c>
    </row>
    <row r="38" spans="2:6" s="33" customFormat="1" ht="12.75" x14ac:dyDescent="0.2"/>
    <row r="39" spans="2:6" s="33" customFormat="1" ht="12.75" x14ac:dyDescent="0.2"/>
    <row r="40" spans="2:6" s="33" customFormat="1" ht="12.75" x14ac:dyDescent="0.2"/>
    <row r="41" spans="2:6" s="33" customFormat="1" ht="12.75" x14ac:dyDescent="0.2">
      <c r="B41" s="68" t="s">
        <v>5</v>
      </c>
      <c r="C41" s="68"/>
    </row>
    <row r="42" spans="2:6" s="33" customFormat="1" ht="12.75" x14ac:dyDescent="0.2">
      <c r="B42" s="14" t="s">
        <v>0</v>
      </c>
      <c r="C42" s="14">
        <v>999</v>
      </c>
    </row>
    <row r="43" spans="2:6" s="33" customFormat="1" ht="12.75" x14ac:dyDescent="0.2">
      <c r="B43" s="14" t="s">
        <v>1</v>
      </c>
      <c r="C43" s="22">
        <v>20</v>
      </c>
    </row>
    <row r="44" spans="2:6" s="33" customFormat="1" ht="12.75" x14ac:dyDescent="0.2">
      <c r="B44" s="14" t="s">
        <v>28</v>
      </c>
      <c r="C44" s="22">
        <v>979</v>
      </c>
    </row>
    <row r="45" spans="2:6" s="33" customFormat="1" ht="12.75" x14ac:dyDescent="0.2">
      <c r="B45" s="14" t="s">
        <v>2</v>
      </c>
      <c r="C45" s="22">
        <v>0</v>
      </c>
    </row>
    <row r="46" spans="2:6" s="33" customFormat="1" ht="12.75" x14ac:dyDescent="0.2">
      <c r="B46" s="14" t="s">
        <v>35</v>
      </c>
      <c r="C46" s="22">
        <v>13</v>
      </c>
    </row>
    <row r="47" spans="2:6" s="33" customFormat="1" ht="12.75" x14ac:dyDescent="0.2">
      <c r="B47" s="15" t="s">
        <v>29</v>
      </c>
      <c r="C47" s="15">
        <v>13</v>
      </c>
    </row>
    <row r="48" spans="2:6" s="33" customFormat="1" ht="12.75" x14ac:dyDescent="0.2">
      <c r="B48" s="15" t="s">
        <v>3</v>
      </c>
      <c r="C48" s="15">
        <v>12</v>
      </c>
    </row>
    <row r="49" spans="2:3" s="33" customFormat="1" ht="12.75" x14ac:dyDescent="0.2">
      <c r="B49" s="15" t="s">
        <v>4</v>
      </c>
      <c r="C49" s="15">
        <v>1</v>
      </c>
    </row>
    <row r="50" spans="2:3" s="33" customFormat="1" ht="12.75" x14ac:dyDescent="0.2"/>
    <row r="51" spans="2:3" s="33" customFormat="1" x14ac:dyDescent="0.25">
      <c r="B51" s="1"/>
      <c r="C51" s="1"/>
    </row>
  </sheetData>
  <mergeCells count="10">
    <mergeCell ref="B1:F1"/>
    <mergeCell ref="D6:D7"/>
    <mergeCell ref="E6:E7"/>
    <mergeCell ref="B16:F16"/>
    <mergeCell ref="B41:C41"/>
    <mergeCell ref="B6:B7"/>
    <mergeCell ref="C6:C7"/>
    <mergeCell ref="B3:E3"/>
    <mergeCell ref="D4:E4"/>
    <mergeCell ref="D5:E5"/>
  </mergeCells>
  <pageMargins left="0.7" right="0.7" top="0.75" bottom="0.75" header="0.3" footer="0.3"/>
  <pageSetup scale="82" orientation="portrait" r:id="rId1"/>
  <headerFooter>
    <oddFooter>&amp;L© 2016 Fannie Mae. Trademarks of Fannie Mae.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Penote, Katie A</cp:lastModifiedBy>
  <cp:lastPrinted>2016-10-17T03:14:56Z</cp:lastPrinted>
  <dcterms:created xsi:type="dcterms:W3CDTF">2016-08-25T14:26:50Z</dcterms:created>
  <dcterms:modified xsi:type="dcterms:W3CDTF">2016-12-28T20:17:02Z</dcterms:modified>
</cp:coreProperties>
</file>