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w2ukbp_fanniemae_com/Documents/Desktop/"/>
    </mc:Choice>
  </mc:AlternateContent>
  <xr:revisionPtr revIDLastSave="0" documentId="8_{87E523B4-D29F-42B8-AA10-DADA0A8BC0DC}" xr6:coauthVersionLast="47" xr6:coauthVersionMax="47" xr10:uidLastSave="{00000000-0000-0000-0000-000000000000}"/>
  <bookViews>
    <workbookView xWindow="-28910" yWindow="-110" windowWidth="29020" windowHeight="15970" xr2:uid="{C441D243-E8E7-432D-B772-BBFC68A09512}"/>
  </bookViews>
  <sheets>
    <sheet name="2022 R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C31" i="1"/>
</calcChain>
</file>

<file path=xl/sharedStrings.xml><?xml version="1.0" encoding="utf-8"?>
<sst xmlns="http://schemas.openxmlformats.org/spreadsheetml/2006/main" count="96" uniqueCount="52">
  <si>
    <t>Field Reviews &lt; 90%</t>
  </si>
  <si>
    <t>Field Reviews ≥ 90%</t>
  </si>
  <si>
    <t>Desk Reviews with +/- 10% Variance or Inconclusive</t>
  </si>
  <si>
    <t>Desk Review Unattainable</t>
  </si>
  <si>
    <t>Loans with Completed Desk Reviews</t>
  </si>
  <si>
    <t>Diligence Sample</t>
  </si>
  <si>
    <t>*Two loans had inconclusive desk reviews, but field reviews were not able to be obtained.</t>
  </si>
  <si>
    <t>Third Party Due Diligence Appraisal Review Data</t>
  </si>
  <si>
    <t>*Total of 60 discrepancies which correspond to 54 loans</t>
  </si>
  <si>
    <t>Total*</t>
  </si>
  <si>
    <t>Zip Code</t>
  </si>
  <si>
    <t>*Total of 35 discrepancies which correspond to 34 loans</t>
  </si>
  <si>
    <t>Maturity</t>
  </si>
  <si>
    <t>First Payment Date</t>
  </si>
  <si>
    <t>Number of Borrowers</t>
  </si>
  <si>
    <t>Combined LTV</t>
  </si>
  <si>
    <t>Original Loan to Value</t>
  </si>
  <si>
    <t>2-4 Units</t>
  </si>
  <si>
    <t>Single Family</t>
  </si>
  <si>
    <t>Property Type</t>
  </si>
  <si>
    <t>PUD</t>
  </si>
  <si>
    <t>Yes</t>
  </si>
  <si>
    <t>No</t>
  </si>
  <si>
    <t>First Time Homebuyer</t>
  </si>
  <si>
    <t>Average of Diligence Provider Data</t>
  </si>
  <si>
    <t>Average of Fannie Mae Data</t>
  </si>
  <si>
    <t>Percentage of  Diligence Sample</t>
  </si>
  <si>
    <t>Number of Discrepancies</t>
  </si>
  <si>
    <t>Data Discrepancies for Q4 Sample</t>
  </si>
  <si>
    <t>Data Discrepancies for Q3 Sample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</si>
  <si>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</si>
  <si>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</si>
  <si>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</si>
  <si>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</si>
  <si>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</si>
  <si>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</si>
  <si>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</si>
  <si>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Number of Findings</t>
  </si>
  <si>
    <t>Finding Category</t>
  </si>
  <si>
    <t>Fannie Mae QC Review Material Findings</t>
  </si>
  <si>
    <t>Diligence Provider's  Material Findings</t>
  </si>
  <si>
    <t>Q4 2021 Results</t>
  </si>
  <si>
    <t>Q3 2021 Results</t>
  </si>
  <si>
    <t xml:space="preserve"> </t>
  </si>
  <si>
    <t>2022-R09</t>
  </si>
  <si>
    <t>Field Reviews</t>
  </si>
  <si>
    <t>Field Reviews*</t>
  </si>
  <si>
    <t>Appraisal Waiver</t>
  </si>
  <si>
    <t>DTI (back) +/- &gt;5%</t>
  </si>
  <si>
    <t>Identified as Eligibility Defect</t>
  </si>
  <si>
    <t>Diligence Provider's Findings</t>
  </si>
  <si>
    <t>DTI (back) &gt;= 2% &lt;=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</si>
</sst>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3" fillId="0" borderId="6" xfId="1" applyNumberFormat="1" applyFont="1" applyFill="1" applyBorder="1" applyAlignment="1">
      <alignment horizontal="center" wrapText="1"/>
    </xf>
    <xf numFmtId="0" fontId="3" fillId="0" borderId="0" xfId="1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4" fontId="3" fillId="0" borderId="6" xfId="1" applyNumberFormat="1" applyFont="1" applyFill="1" applyBorder="1" applyAlignment="1">
      <alignment horizontal="center" wrapText="1"/>
    </xf>
    <xf numFmtId="14" fontId="3" fillId="0" borderId="0" xfId="1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0" fontId="3" fillId="0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left"/>
    </xf>
    <xf numFmtId="0" fontId="4" fillId="4" borderId="10" xfId="2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0" fontId="7" fillId="0" borderId="17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justify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4" fillId="4" borderId="10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7226-BC31-4CD3-84EE-F7E95D9A63DB}">
  <dimension ref="B1:L43"/>
  <sheetViews>
    <sheetView tabSelected="1" topLeftCell="B1" zoomScaleNormal="100" workbookViewId="0">
      <selection activeCell="I37" sqref="I37"/>
    </sheetView>
  </sheetViews>
  <sheetFormatPr defaultRowHeight="14.5" x14ac:dyDescent="0.35"/>
  <cols>
    <col min="2" max="2" width="47.453125" bestFit="1" customWidth="1"/>
    <col min="3" max="3" width="18.81640625" customWidth="1"/>
    <col min="4" max="4" width="23.81640625" customWidth="1"/>
    <col min="5" max="6" width="25" customWidth="1"/>
    <col min="8" max="8" width="42.90625" customWidth="1"/>
    <col min="9" max="9" width="16" customWidth="1"/>
    <col min="10" max="10" width="18.36328125" customWidth="1"/>
    <col min="11" max="11" width="23.6328125" customWidth="1"/>
    <col min="12" max="12" width="22.453125" customWidth="1"/>
  </cols>
  <sheetData>
    <row r="1" spans="2:12" ht="17.5" x14ac:dyDescent="0.35">
      <c r="B1" s="60" t="s">
        <v>44</v>
      </c>
      <c r="C1" s="60"/>
      <c r="D1" s="60"/>
      <c r="E1" s="60"/>
      <c r="F1" s="60"/>
    </row>
    <row r="2" spans="2:12" x14ac:dyDescent="0.35">
      <c r="B2" s="1"/>
      <c r="C2" s="1"/>
      <c r="D2" s="1"/>
      <c r="E2" s="1"/>
      <c r="F2" s="1"/>
    </row>
    <row r="3" spans="2:12" ht="15" thickBot="1" x14ac:dyDescent="0.4">
      <c r="B3" s="1" t="s">
        <v>42</v>
      </c>
      <c r="C3" s="1"/>
      <c r="D3" s="1"/>
      <c r="E3" s="1"/>
      <c r="F3" s="1"/>
      <c r="H3" s="1" t="s">
        <v>41</v>
      </c>
      <c r="I3" s="1"/>
      <c r="J3" s="1"/>
      <c r="K3" s="1"/>
      <c r="L3" s="1"/>
    </row>
    <row r="4" spans="2:12" ht="15" thickBot="1" x14ac:dyDescent="0.4">
      <c r="B4" s="61" t="s">
        <v>50</v>
      </c>
      <c r="C4" s="62"/>
      <c r="D4" s="62"/>
      <c r="E4" s="63"/>
      <c r="F4" s="1"/>
      <c r="H4" s="61" t="s">
        <v>50</v>
      </c>
      <c r="I4" s="62"/>
      <c r="J4" s="62"/>
      <c r="K4" s="63"/>
      <c r="L4" s="1"/>
    </row>
    <row r="5" spans="2:12" ht="40.25" customHeight="1" x14ac:dyDescent="0.35">
      <c r="B5" s="55"/>
      <c r="C5" s="64" t="s">
        <v>40</v>
      </c>
      <c r="D5" s="66" t="s">
        <v>39</v>
      </c>
      <c r="E5" s="67"/>
      <c r="F5" s="1"/>
      <c r="H5" s="55"/>
      <c r="I5" s="64" t="s">
        <v>40</v>
      </c>
      <c r="J5" s="66" t="s">
        <v>39</v>
      </c>
      <c r="K5" s="67"/>
      <c r="L5" s="1"/>
    </row>
    <row r="6" spans="2:12" ht="15" customHeight="1" thickBot="1" x14ac:dyDescent="0.4">
      <c r="B6" s="54"/>
      <c r="C6" s="65"/>
      <c r="D6" s="68"/>
      <c r="E6" s="69"/>
      <c r="F6" s="1"/>
      <c r="H6" s="54"/>
      <c r="I6" s="65"/>
      <c r="J6" s="68"/>
      <c r="K6" s="69"/>
      <c r="L6" s="1"/>
    </row>
    <row r="7" spans="2:12" ht="14.4" customHeight="1" x14ac:dyDescent="0.35">
      <c r="B7" s="56" t="s">
        <v>38</v>
      </c>
      <c r="C7" s="58" t="s">
        <v>37</v>
      </c>
      <c r="D7" s="66" t="s">
        <v>49</v>
      </c>
      <c r="E7" s="67" t="s">
        <v>36</v>
      </c>
      <c r="F7" s="1"/>
      <c r="H7" s="56" t="s">
        <v>38</v>
      </c>
      <c r="I7" s="58" t="s">
        <v>37</v>
      </c>
      <c r="J7" s="66" t="s">
        <v>49</v>
      </c>
      <c r="K7" s="67" t="s">
        <v>36</v>
      </c>
      <c r="L7" s="1"/>
    </row>
    <row r="8" spans="2:12" ht="15" customHeight="1" thickBot="1" x14ac:dyDescent="0.4">
      <c r="B8" s="57"/>
      <c r="C8" s="59"/>
      <c r="D8" s="68"/>
      <c r="E8" s="69"/>
      <c r="F8" s="1"/>
      <c r="H8" s="57"/>
      <c r="I8" s="59"/>
      <c r="J8" s="68"/>
      <c r="K8" s="69"/>
      <c r="L8" s="1"/>
    </row>
    <row r="9" spans="2:12" ht="15" thickBot="1" x14ac:dyDescent="0.4">
      <c r="B9" s="53" t="s">
        <v>35</v>
      </c>
      <c r="C9" s="43">
        <v>10</v>
      </c>
      <c r="D9" s="42">
        <v>3</v>
      </c>
      <c r="E9" s="41">
        <v>7</v>
      </c>
      <c r="F9" s="1"/>
      <c r="H9" s="53" t="s">
        <v>35</v>
      </c>
      <c r="I9" s="43">
        <v>17</v>
      </c>
      <c r="J9" s="42">
        <v>4</v>
      </c>
      <c r="K9" s="41">
        <v>13</v>
      </c>
      <c r="L9" s="1"/>
    </row>
    <row r="10" spans="2:12" ht="15" thickBot="1" x14ac:dyDescent="0.4">
      <c r="B10" s="52" t="s">
        <v>34</v>
      </c>
      <c r="C10" s="51">
        <v>0</v>
      </c>
      <c r="D10" s="50">
        <v>0</v>
      </c>
      <c r="E10" s="49">
        <v>0</v>
      </c>
      <c r="F10" s="1" t="s">
        <v>43</v>
      </c>
      <c r="H10" s="52" t="s">
        <v>34</v>
      </c>
      <c r="I10" s="51">
        <v>3</v>
      </c>
      <c r="J10" s="50">
        <v>1</v>
      </c>
      <c r="K10" s="49">
        <v>2</v>
      </c>
      <c r="L10" s="1"/>
    </row>
    <row r="11" spans="2:12" ht="15" thickBot="1" x14ac:dyDescent="0.4">
      <c r="B11" s="48" t="s">
        <v>33</v>
      </c>
      <c r="C11" s="47">
        <v>0</v>
      </c>
      <c r="D11" s="46">
        <v>0</v>
      </c>
      <c r="E11" s="45">
        <v>0</v>
      </c>
      <c r="F11" s="1"/>
      <c r="H11" s="48" t="s">
        <v>33</v>
      </c>
      <c r="I11" s="47">
        <v>0</v>
      </c>
      <c r="J11" s="46">
        <v>0</v>
      </c>
      <c r="K11" s="45">
        <v>0</v>
      </c>
      <c r="L11" s="1"/>
    </row>
    <row r="12" spans="2:12" ht="15" thickBot="1" x14ac:dyDescent="0.4">
      <c r="B12" s="44" t="s">
        <v>32</v>
      </c>
      <c r="C12" s="43">
        <v>10</v>
      </c>
      <c r="D12" s="42">
        <v>3</v>
      </c>
      <c r="E12" s="41">
        <v>7</v>
      </c>
      <c r="F12" s="1"/>
      <c r="H12" s="44" t="s">
        <v>32</v>
      </c>
      <c r="I12" s="43">
        <v>20</v>
      </c>
      <c r="J12" s="42">
        <v>5</v>
      </c>
      <c r="K12" s="41">
        <v>15</v>
      </c>
      <c r="L12" s="1"/>
    </row>
    <row r="13" spans="2:12" ht="15" thickBot="1" x14ac:dyDescent="0.4">
      <c r="B13" s="44" t="s">
        <v>31</v>
      </c>
      <c r="C13" s="43">
        <v>10</v>
      </c>
      <c r="D13" s="42">
        <v>3</v>
      </c>
      <c r="E13" s="41">
        <v>7</v>
      </c>
      <c r="F13" s="1"/>
      <c r="H13" s="44" t="s">
        <v>31</v>
      </c>
      <c r="I13" s="43">
        <v>19</v>
      </c>
      <c r="J13" s="42">
        <v>4</v>
      </c>
      <c r="K13" s="41">
        <v>15</v>
      </c>
      <c r="L13" s="1"/>
    </row>
    <row r="14" spans="2:12" ht="15" thickBot="1" x14ac:dyDescent="0.4">
      <c r="B14" s="40" t="s">
        <v>30</v>
      </c>
      <c r="C14" s="39">
        <v>0.01</v>
      </c>
      <c r="D14" s="38">
        <v>3.003003003003003E-3</v>
      </c>
      <c r="E14" s="37">
        <v>7.0070070070070069E-3</v>
      </c>
      <c r="F14" s="1"/>
      <c r="H14" s="40" t="s">
        <v>30</v>
      </c>
      <c r="I14" s="39">
        <v>1.9E-2</v>
      </c>
      <c r="J14" s="38">
        <v>4.0000000000000001E-3</v>
      </c>
      <c r="K14" s="37">
        <v>1.4999999999999999E-2</v>
      </c>
      <c r="L14" s="1"/>
    </row>
    <row r="15" spans="2:12" ht="40.25" customHeight="1" thickBot="1" x14ac:dyDescent="0.4">
      <c r="B15" s="1"/>
      <c r="C15" s="1"/>
      <c r="D15" s="1"/>
      <c r="E15" s="1"/>
      <c r="F15" s="1"/>
      <c r="H15" s="1"/>
      <c r="I15" s="1"/>
      <c r="J15" s="1"/>
      <c r="K15" s="1"/>
      <c r="L15" s="1"/>
    </row>
    <row r="16" spans="2:12" ht="15" thickBot="1" x14ac:dyDescent="0.4">
      <c r="B16" s="36" t="s">
        <v>29</v>
      </c>
      <c r="C16" s="34"/>
      <c r="D16" s="34"/>
      <c r="E16" s="34"/>
      <c r="F16" s="33"/>
      <c r="H16" s="35" t="s">
        <v>28</v>
      </c>
      <c r="I16" s="34"/>
      <c r="J16" s="34"/>
      <c r="K16" s="34"/>
      <c r="L16" s="33"/>
    </row>
    <row r="17" spans="2:12" ht="27" thickBot="1" x14ac:dyDescent="0.4">
      <c r="B17" s="32"/>
      <c r="C17" s="14" t="s">
        <v>27</v>
      </c>
      <c r="D17" s="14" t="s">
        <v>26</v>
      </c>
      <c r="E17" s="14" t="s">
        <v>25</v>
      </c>
      <c r="F17" s="31" t="s">
        <v>24</v>
      </c>
      <c r="H17" s="32"/>
      <c r="I17" s="14" t="s">
        <v>27</v>
      </c>
      <c r="J17" s="14" t="s">
        <v>26</v>
      </c>
      <c r="K17" s="14" t="s">
        <v>25</v>
      </c>
      <c r="L17" s="31" t="s">
        <v>24</v>
      </c>
    </row>
    <row r="18" spans="2:12" x14ac:dyDescent="0.35">
      <c r="B18" s="19" t="s">
        <v>51</v>
      </c>
      <c r="C18" s="18">
        <v>17</v>
      </c>
      <c r="D18" s="4">
        <v>1.7017017017017019E-2</v>
      </c>
      <c r="E18" s="30">
        <v>0.32776999999999995</v>
      </c>
      <c r="F18" s="29">
        <v>0.34320000000000001</v>
      </c>
      <c r="H18" s="19" t="s">
        <v>51</v>
      </c>
      <c r="I18" s="18">
        <v>8</v>
      </c>
      <c r="J18" s="4">
        <v>8.0080080080080079E-3</v>
      </c>
      <c r="K18" s="30">
        <v>0.40664999999999996</v>
      </c>
      <c r="L18" s="29">
        <v>0.42081250000000003</v>
      </c>
    </row>
    <row r="19" spans="2:12" x14ac:dyDescent="0.35">
      <c r="B19" s="19" t="s">
        <v>48</v>
      </c>
      <c r="C19" s="18">
        <v>14</v>
      </c>
      <c r="D19" s="4">
        <v>1.4014014014014014E-2</v>
      </c>
      <c r="E19" s="4">
        <v>0.2688214285714286</v>
      </c>
      <c r="F19" s="28">
        <v>0.37692142857142852</v>
      </c>
      <c r="H19" s="19" t="s">
        <v>48</v>
      </c>
      <c r="I19" s="18">
        <v>9</v>
      </c>
      <c r="J19" s="4">
        <v>9.0090090090090089E-3</v>
      </c>
      <c r="K19" s="4">
        <v>0.36717777777777777</v>
      </c>
      <c r="L19" s="28">
        <v>0.4588666666666667</v>
      </c>
    </row>
    <row r="20" spans="2:12" ht="27" customHeight="1" x14ac:dyDescent="0.35">
      <c r="B20" s="19" t="s">
        <v>23</v>
      </c>
      <c r="C20" s="18">
        <v>7</v>
      </c>
      <c r="D20" s="4">
        <v>7.0070070070070069E-3</v>
      </c>
      <c r="E20" s="26" t="s">
        <v>21</v>
      </c>
      <c r="F20" s="25" t="s">
        <v>22</v>
      </c>
      <c r="H20" s="19" t="s">
        <v>23</v>
      </c>
      <c r="I20" s="18">
        <v>12</v>
      </c>
      <c r="J20" s="4">
        <v>1.2012012012012012E-2</v>
      </c>
      <c r="K20" s="3" t="s">
        <v>21</v>
      </c>
      <c r="L20" s="27" t="s">
        <v>22</v>
      </c>
    </row>
    <row r="21" spans="2:12" x14ac:dyDescent="0.35">
      <c r="B21" s="19" t="s">
        <v>23</v>
      </c>
      <c r="C21" s="18">
        <v>7</v>
      </c>
      <c r="D21" s="4">
        <v>7.0070070070070069E-3</v>
      </c>
      <c r="E21" s="26" t="s">
        <v>22</v>
      </c>
      <c r="F21" s="25" t="s">
        <v>21</v>
      </c>
      <c r="H21" s="19" t="s">
        <v>23</v>
      </c>
      <c r="I21" s="18">
        <v>1</v>
      </c>
      <c r="J21" s="4">
        <v>1.001001001001001E-3</v>
      </c>
      <c r="K21" s="26" t="s">
        <v>22</v>
      </c>
      <c r="L21" s="25" t="s">
        <v>21</v>
      </c>
    </row>
    <row r="22" spans="2:12" x14ac:dyDescent="0.35">
      <c r="B22" s="19" t="s">
        <v>19</v>
      </c>
      <c r="C22" s="18">
        <v>6</v>
      </c>
      <c r="D22" s="4">
        <v>6.006006006006006E-3</v>
      </c>
      <c r="E22" s="26" t="s">
        <v>18</v>
      </c>
      <c r="F22" s="25" t="s">
        <v>20</v>
      </c>
      <c r="H22" s="19" t="s">
        <v>19</v>
      </c>
      <c r="I22" s="18">
        <v>2</v>
      </c>
      <c r="J22" s="4">
        <v>2.002002002002002E-3</v>
      </c>
      <c r="K22" s="26" t="s">
        <v>18</v>
      </c>
      <c r="L22" s="25" t="s">
        <v>17</v>
      </c>
    </row>
    <row r="23" spans="2:12" x14ac:dyDescent="0.35">
      <c r="B23" s="19" t="s">
        <v>16</v>
      </c>
      <c r="C23" s="18">
        <v>2</v>
      </c>
      <c r="D23" s="4">
        <v>2.002002002002002E-3</v>
      </c>
      <c r="E23" s="26">
        <v>0.745</v>
      </c>
      <c r="F23" s="25">
        <v>0.77500000000000002</v>
      </c>
      <c r="H23" s="19" t="s">
        <v>10</v>
      </c>
      <c r="I23" s="18">
        <v>1</v>
      </c>
      <c r="J23" s="4">
        <v>1.001001001001001E-3</v>
      </c>
      <c r="K23" s="7">
        <v>84013</v>
      </c>
      <c r="L23" s="22">
        <v>84005</v>
      </c>
    </row>
    <row r="24" spans="2:12" x14ac:dyDescent="0.35">
      <c r="B24" s="19" t="s">
        <v>15</v>
      </c>
      <c r="C24" s="18">
        <v>1</v>
      </c>
      <c r="D24" s="4">
        <v>1.001001001001001E-3</v>
      </c>
      <c r="E24" s="26">
        <v>0.74</v>
      </c>
      <c r="F24" s="25">
        <v>0.75</v>
      </c>
      <c r="H24" s="19" t="s">
        <v>10</v>
      </c>
      <c r="I24" s="18">
        <v>1</v>
      </c>
      <c r="J24" s="4">
        <v>1.001001001001001E-3</v>
      </c>
      <c r="K24" s="24">
        <v>83706</v>
      </c>
      <c r="L24" s="23">
        <v>83646</v>
      </c>
    </row>
    <row r="25" spans="2:12" ht="15" thickBot="1" x14ac:dyDescent="0.4">
      <c r="B25" s="19" t="s">
        <v>14</v>
      </c>
      <c r="C25" s="18">
        <v>1</v>
      </c>
      <c r="D25" s="4">
        <v>1.001001001001001E-3</v>
      </c>
      <c r="E25" s="17">
        <v>3</v>
      </c>
      <c r="F25" s="16">
        <v>4</v>
      </c>
      <c r="H25" s="19" t="s">
        <v>10</v>
      </c>
      <c r="I25" s="18">
        <v>1</v>
      </c>
      <c r="J25" s="4">
        <v>1.001001001001001E-3</v>
      </c>
      <c r="K25" s="7">
        <v>75036</v>
      </c>
      <c r="L25" s="22">
        <v>75034</v>
      </c>
    </row>
    <row r="26" spans="2:12" ht="15" thickBot="1" x14ac:dyDescent="0.4">
      <c r="B26" s="19" t="s">
        <v>13</v>
      </c>
      <c r="C26" s="18">
        <v>1</v>
      </c>
      <c r="D26" s="4">
        <v>1.001001001001001E-3</v>
      </c>
      <c r="E26" s="21">
        <v>44470</v>
      </c>
      <c r="F26" s="20">
        <v>44501</v>
      </c>
      <c r="H26" s="15" t="s">
        <v>9</v>
      </c>
      <c r="I26" s="14">
        <f>SUM(I18:I25)</f>
        <v>35</v>
      </c>
      <c r="J26" s="13"/>
      <c r="K26" s="13"/>
      <c r="L26" s="12"/>
    </row>
    <row r="27" spans="2:12" x14ac:dyDescent="0.35">
      <c r="B27" s="19" t="s">
        <v>12</v>
      </c>
      <c r="C27" s="18">
        <v>1</v>
      </c>
      <c r="D27" s="4">
        <v>1.001001001001001E-3</v>
      </c>
      <c r="E27" s="21">
        <v>54667</v>
      </c>
      <c r="F27" s="20">
        <v>54697</v>
      </c>
      <c r="H27" s="9" t="s">
        <v>11</v>
      </c>
      <c r="I27" s="11"/>
      <c r="J27" s="9"/>
      <c r="K27" s="9"/>
      <c r="L27" s="9"/>
    </row>
    <row r="28" spans="2:12" x14ac:dyDescent="0.35">
      <c r="B28" s="19" t="s">
        <v>10</v>
      </c>
      <c r="C28" s="18">
        <v>1</v>
      </c>
      <c r="D28" s="4">
        <v>1.001001001001001E-3</v>
      </c>
      <c r="E28" s="17">
        <v>89012</v>
      </c>
      <c r="F28" s="16">
        <v>89044</v>
      </c>
      <c r="H28" s="9"/>
      <c r="I28" s="1"/>
      <c r="J28" s="9"/>
      <c r="K28" s="9"/>
      <c r="L28" s="9"/>
    </row>
    <row r="29" spans="2:12" x14ac:dyDescent="0.35">
      <c r="B29" s="19" t="s">
        <v>10</v>
      </c>
      <c r="C29" s="18">
        <v>1</v>
      </c>
      <c r="D29" s="4">
        <v>1.001001001001001E-3</v>
      </c>
      <c r="E29" s="17">
        <v>66049</v>
      </c>
      <c r="F29" s="16">
        <v>66046</v>
      </c>
      <c r="H29" s="10" t="s">
        <v>7</v>
      </c>
      <c r="I29" s="10"/>
      <c r="J29" s="9"/>
      <c r="K29" s="9"/>
      <c r="L29" s="9"/>
    </row>
    <row r="30" spans="2:12" ht="15" thickBot="1" x14ac:dyDescent="0.4">
      <c r="B30" s="19" t="s">
        <v>10</v>
      </c>
      <c r="C30" s="18">
        <v>1</v>
      </c>
      <c r="D30" s="4">
        <v>1.001001001001001E-3</v>
      </c>
      <c r="E30" s="17">
        <v>30311</v>
      </c>
      <c r="F30" s="16">
        <v>30316</v>
      </c>
      <c r="H30" s="2" t="s">
        <v>5</v>
      </c>
      <c r="I30" s="2">
        <v>999</v>
      </c>
      <c r="J30" s="4"/>
      <c r="K30" s="7"/>
      <c r="L30" s="6"/>
    </row>
    <row r="31" spans="2:12" ht="15" thickBot="1" x14ac:dyDescent="0.4">
      <c r="B31" s="15" t="s">
        <v>9</v>
      </c>
      <c r="C31" s="14">
        <f>SUM(C18:C30)</f>
        <v>60</v>
      </c>
      <c r="D31" s="13"/>
      <c r="E31" s="13"/>
      <c r="F31" s="12"/>
      <c r="H31" s="2" t="s">
        <v>47</v>
      </c>
      <c r="I31" s="5">
        <v>255</v>
      </c>
      <c r="J31" s="4"/>
      <c r="K31" s="4"/>
      <c r="L31" s="4"/>
    </row>
    <row r="32" spans="2:12" x14ac:dyDescent="0.35">
      <c r="B32" s="9" t="s">
        <v>8</v>
      </c>
      <c r="C32" s="11"/>
      <c r="D32" s="9"/>
      <c r="E32" s="9"/>
      <c r="F32" s="9"/>
      <c r="H32" s="2" t="s">
        <v>4</v>
      </c>
      <c r="I32" s="5">
        <v>744</v>
      </c>
      <c r="J32" s="4"/>
      <c r="K32" s="7"/>
      <c r="L32" s="6"/>
    </row>
    <row r="33" spans="2:12" x14ac:dyDescent="0.35">
      <c r="B33" s="9"/>
      <c r="C33" s="11"/>
      <c r="D33" s="9"/>
      <c r="E33" s="9"/>
      <c r="F33" s="9"/>
      <c r="H33" s="2" t="s">
        <v>3</v>
      </c>
      <c r="I33" s="5">
        <v>0</v>
      </c>
      <c r="J33" s="4"/>
      <c r="K33" s="4"/>
      <c r="L33" s="4"/>
    </row>
    <row r="34" spans="2:12" x14ac:dyDescent="0.35">
      <c r="B34" s="9"/>
      <c r="C34" s="1"/>
      <c r="D34" s="9"/>
      <c r="E34" s="9"/>
      <c r="F34" s="9"/>
      <c r="H34" s="2" t="s">
        <v>2</v>
      </c>
      <c r="I34" s="5">
        <v>16</v>
      </c>
      <c r="J34" s="4"/>
      <c r="K34" s="4"/>
      <c r="L34" s="4"/>
    </row>
    <row r="35" spans="2:12" x14ac:dyDescent="0.35">
      <c r="B35" s="10" t="s">
        <v>7</v>
      </c>
      <c r="C35" s="10"/>
      <c r="D35" s="9"/>
      <c r="E35" s="9"/>
      <c r="F35" s="9"/>
      <c r="H35" s="2" t="s">
        <v>46</v>
      </c>
      <c r="I35" s="2">
        <v>14</v>
      </c>
      <c r="J35" s="4"/>
      <c r="K35" s="4"/>
      <c r="L35" s="4"/>
    </row>
    <row r="36" spans="2:12" x14ac:dyDescent="0.35">
      <c r="B36" s="2" t="s">
        <v>5</v>
      </c>
      <c r="C36" s="2">
        <v>999</v>
      </c>
      <c r="D36" s="4"/>
      <c r="E36" s="7"/>
      <c r="F36" s="6"/>
      <c r="H36" s="2" t="s">
        <v>1</v>
      </c>
      <c r="I36" s="2">
        <v>13</v>
      </c>
      <c r="J36" s="4"/>
      <c r="K36" s="3"/>
      <c r="L36" s="3"/>
    </row>
    <row r="37" spans="2:12" x14ac:dyDescent="0.35">
      <c r="B37" s="2" t="s">
        <v>47</v>
      </c>
      <c r="C37" s="5">
        <v>266</v>
      </c>
      <c r="D37" s="4"/>
      <c r="E37" s="4"/>
      <c r="F37" s="4"/>
      <c r="H37" s="2" t="s">
        <v>0</v>
      </c>
      <c r="I37" s="2">
        <v>1</v>
      </c>
      <c r="J37" s="1"/>
      <c r="K37" s="1"/>
      <c r="L37" s="1"/>
    </row>
    <row r="38" spans="2:12" x14ac:dyDescent="0.35">
      <c r="B38" s="2" t="s">
        <v>4</v>
      </c>
      <c r="C38" s="5">
        <v>733</v>
      </c>
      <c r="D38" s="4"/>
      <c r="E38" s="7"/>
      <c r="F38" s="6"/>
      <c r="H38" s="8" t="s">
        <v>6</v>
      </c>
      <c r="I38" s="1"/>
      <c r="J38" s="1"/>
      <c r="K38" s="1"/>
      <c r="L38" s="1"/>
    </row>
    <row r="39" spans="2:12" x14ac:dyDescent="0.35">
      <c r="B39" s="2" t="s">
        <v>3</v>
      </c>
      <c r="C39" s="5">
        <v>0</v>
      </c>
      <c r="D39" s="4"/>
      <c r="E39" s="4"/>
      <c r="F39" s="4"/>
    </row>
    <row r="40" spans="2:12" x14ac:dyDescent="0.35">
      <c r="B40" s="2" t="s">
        <v>2</v>
      </c>
      <c r="C40" s="5">
        <v>7</v>
      </c>
      <c r="D40" s="4"/>
      <c r="E40" s="4"/>
      <c r="F40" s="4"/>
    </row>
    <row r="41" spans="2:12" x14ac:dyDescent="0.35">
      <c r="B41" s="2" t="s">
        <v>45</v>
      </c>
      <c r="C41" s="2">
        <v>7</v>
      </c>
      <c r="D41" s="4"/>
      <c r="E41" s="4"/>
      <c r="F41" s="4"/>
    </row>
    <row r="42" spans="2:12" x14ac:dyDescent="0.35">
      <c r="B42" s="2" t="s">
        <v>1</v>
      </c>
      <c r="C42" s="2">
        <v>7</v>
      </c>
      <c r="D42" s="4"/>
      <c r="E42" s="3"/>
      <c r="F42" s="3"/>
    </row>
    <row r="43" spans="2:12" x14ac:dyDescent="0.35">
      <c r="B43" s="2" t="s">
        <v>0</v>
      </c>
      <c r="C43" s="2">
        <v>0</v>
      </c>
      <c r="D43" s="1"/>
      <c r="E43" s="1"/>
      <c r="F43" s="1"/>
    </row>
  </sheetData>
  <mergeCells count="15">
    <mergeCell ref="H4:K4"/>
    <mergeCell ref="I5:I6"/>
    <mergeCell ref="J5:K6"/>
    <mergeCell ref="H7:H8"/>
    <mergeCell ref="I7:I8"/>
    <mergeCell ref="J7:J8"/>
    <mergeCell ref="K7:K8"/>
    <mergeCell ref="B7:B8"/>
    <mergeCell ref="C7:C8"/>
    <mergeCell ref="B1:F1"/>
    <mergeCell ref="B4:E4"/>
    <mergeCell ref="C5:C6"/>
    <mergeCell ref="D5:E6"/>
    <mergeCell ref="D7:D8"/>
    <mergeCell ref="E7:E8"/>
  </mergeCells>
  <pageMargins left="0.7" right="0.7" top="0.75" bottom="0.75" header="0.3" footer="0.3"/>
  <pageSetup orientation="portrait" r:id="rId1"/>
  <headerFooter>
    <oddFooter>&amp;L&amp;"Calibri"&amp;11&amp;K000000_x000D_&amp;1#&amp;"Calibri"&amp;10&amp;K000000Fannie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R09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Fannie Mae CRT Due Diligence - Third-Party Deal Level 2022 R09</dc:title>
  <dc:creator>Fannie Mae</dc:creator>
  <cp:lastModifiedBy>Penote, Katie A</cp:lastModifiedBy>
  <dcterms:created xsi:type="dcterms:W3CDTF">2022-09-08T14:50:56Z</dcterms:created>
  <dcterms:modified xsi:type="dcterms:W3CDTF">2023-05-11T21:47:23Z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2023-05-11T21:46:55Z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3fc74798-4008-4b10-97ec-19b1fd8124dc</vt:lpwstr>
  </property>
  <property fmtid="{D5CDD505-2E9C-101B-9397-08002B2CF9AE}" pid="8" name="MSIP_Label_a9455cd2-ef3f-47ad-8dee-f10882ec60d9_ContentBits">
    <vt:lpwstr>2</vt:lpwstr>
  </property>
</Properties>
</file>