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e Diligence\Historical Diligence - Website\Final Docs for Posting\"/>
    </mc:Choice>
  </mc:AlternateContent>
  <xr:revisionPtr revIDLastSave="0" documentId="8_{2C8D31F4-23E9-47D2-B6F9-CDDE89E2EA36}" xr6:coauthVersionLast="47" xr6:coauthVersionMax="47" xr10:uidLastSave="{00000000-0000-0000-0000-000000000000}"/>
  <bookViews>
    <workbookView xWindow="30816" yWindow="16956" windowWidth="30936" windowHeight="16896" xr2:uid="{059C036A-CCDC-4C28-8B6F-1F458D989456}"/>
  </bookViews>
  <sheets>
    <sheet name="2022 R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<sst xmlns="http://schemas.openxmlformats.org/spreadsheetml/2006/main" count="38" uniqueCount="36">
  <si>
    <t>*One loan had a desk review with a negative variance of more than 10%, but a field review was not able to be
obtained.</t>
  </si>
  <si>
    <t>Field Reviews &lt; 90%</t>
  </si>
  <si>
    <t>Field Reviews ≥ 90%</t>
  </si>
  <si>
    <t>Field Reviews Ordered</t>
  </si>
  <si>
    <t>Desk Reviews with +/- 10% Variance or Inconclusive*</t>
  </si>
  <si>
    <t>Desk Review Unattainable</t>
  </si>
  <si>
    <t>Loans with Completed Desk Reviews</t>
  </si>
  <si>
    <t>PIW's</t>
  </si>
  <si>
    <t>Diligence Sample</t>
  </si>
  <si>
    <t>Third Party Due Diligence Appraisal Review Data</t>
  </si>
  <si>
    <t>*Total of 5 discrepancies which correspond to 5 loans</t>
  </si>
  <si>
    <t>Total*</t>
  </si>
  <si>
    <t>PUD</t>
  </si>
  <si>
    <t>Single Family</t>
  </si>
  <si>
    <t>Property Type</t>
  </si>
  <si>
    <t>Condo</t>
  </si>
  <si>
    <t>Average of Diligence Provider Data</t>
  </si>
  <si>
    <t>Average of Fannie Mae Data</t>
  </si>
  <si>
    <t>Percentage of  Diligence Sample</t>
  </si>
  <si>
    <t>Number of Discrepancies</t>
  </si>
  <si>
    <t>Data Discrepancies for Q2 Sample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</si>
  <si>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</si>
  <si>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</si>
  <si>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</si>
  <si>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</si>
  <si>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</si>
  <si>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</si>
  <si>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</si>
  <si>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Identified as  Eligibility Defect</t>
  </si>
  <si>
    <t>Number of Findings</t>
  </si>
  <si>
    <t>Finding Category</t>
  </si>
  <si>
    <t>Fannie Mae QC Review Material Findings</t>
  </si>
  <si>
    <t>Diligence Provider's  Material Findings</t>
  </si>
  <si>
    <t>Diligence Providers Findings</t>
  </si>
  <si>
    <t>Q2 2021 Results</t>
  </si>
  <si>
    <t>2022-R04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</si>
</sst>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9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Times New Roman"/>
      <family val="1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1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10" fontId="7" fillId="3" borderId="3" xfId="0" applyNumberFormat="1" applyFont="1" applyFill="1" applyBorder="1" applyAlignment="1">
      <alignment horizontal="center" vertical="top" wrapText="1"/>
    </xf>
    <xf numFmtId="10" fontId="7" fillId="3" borderId="10" xfId="0" applyNumberFormat="1" applyFont="1" applyFill="1" applyBorder="1" applyAlignment="1">
      <alignment horizontal="center" vertical="top" wrapText="1"/>
    </xf>
    <xf numFmtId="10" fontId="8" fillId="0" borderId="11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1" fontId="10" fillId="3" borderId="10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 wrapText="1"/>
    </xf>
    <xf numFmtId="0" fontId="10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3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3" xfId="0" applyFont="1" applyBorder="1"/>
    <xf numFmtId="0" fontId="10" fillId="3" borderId="10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vertical="top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wrapText="1"/>
    </xf>
    <xf numFmtId="0" fontId="9" fillId="0" borderId="18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justify" wrapText="1"/>
    </xf>
    <xf numFmtId="0" fontId="9" fillId="0" borderId="12" xfId="0" applyFont="1" applyBorder="1" applyAlignment="1">
      <alignment horizontal="center" wrapText="1"/>
    </xf>
    <xf numFmtId="0" fontId="8" fillId="0" borderId="17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8F8D-4AB3-4C71-8AAE-901BBC07C339}">
  <dimension ref="B1:F36"/>
  <sheetViews>
    <sheetView tabSelected="1" workbookViewId="0">
      <selection activeCell="C17" sqref="C17"/>
    </sheetView>
  </sheetViews>
  <sheetFormatPr defaultRowHeight="14.4" x14ac:dyDescent="0.3"/>
  <cols>
    <col min="2" max="2" width="47.44140625" bestFit="1" customWidth="1"/>
    <col min="3" max="3" width="18.77734375" customWidth="1"/>
    <col min="4" max="4" width="23.77734375" customWidth="1"/>
    <col min="5" max="6" width="25" customWidth="1"/>
  </cols>
  <sheetData>
    <row r="1" spans="2:6" ht="18" x14ac:dyDescent="0.3">
      <c r="B1" s="58" t="s">
        <v>35</v>
      </c>
      <c r="C1" s="58"/>
      <c r="D1" s="58"/>
      <c r="E1" s="58"/>
      <c r="F1" s="58"/>
    </row>
    <row r="2" spans="2:6" x14ac:dyDescent="0.3">
      <c r="B2" s="1"/>
      <c r="C2" s="1"/>
      <c r="D2" s="1"/>
      <c r="E2" s="1"/>
      <c r="F2" s="1"/>
    </row>
    <row r="3" spans="2:6" ht="15" thickBot="1" x14ac:dyDescent="0.35">
      <c r="B3" s="1" t="s">
        <v>34</v>
      </c>
      <c r="C3" s="1"/>
      <c r="D3" s="1"/>
      <c r="E3" s="1"/>
      <c r="F3" s="1"/>
    </row>
    <row r="4" spans="2:6" ht="15" thickBot="1" x14ac:dyDescent="0.35">
      <c r="B4" s="57" t="s">
        <v>33</v>
      </c>
      <c r="C4" s="56"/>
      <c r="D4" s="56"/>
      <c r="E4" s="55"/>
      <c r="F4" s="1"/>
    </row>
    <row r="5" spans="2:6" ht="14.4" customHeight="1" x14ac:dyDescent="0.3">
      <c r="B5" s="54"/>
      <c r="C5" s="53" t="s">
        <v>32</v>
      </c>
      <c r="D5" s="48" t="s">
        <v>31</v>
      </c>
      <c r="E5" s="47"/>
      <c r="F5" s="1"/>
    </row>
    <row r="6" spans="2:6" ht="15" thickBot="1" x14ac:dyDescent="0.35">
      <c r="B6" s="52"/>
      <c r="C6" s="51"/>
      <c r="D6" s="44"/>
      <c r="E6" s="43"/>
      <c r="F6" s="1"/>
    </row>
    <row r="7" spans="2:6" ht="14.4" customHeight="1" x14ac:dyDescent="0.3">
      <c r="B7" s="50" t="s">
        <v>30</v>
      </c>
      <c r="C7" s="49" t="s">
        <v>29</v>
      </c>
      <c r="D7" s="48" t="s">
        <v>28</v>
      </c>
      <c r="E7" s="47" t="s">
        <v>27</v>
      </c>
      <c r="F7" s="1"/>
    </row>
    <row r="8" spans="2:6" ht="15" thickBot="1" x14ac:dyDescent="0.35">
      <c r="B8" s="46"/>
      <c r="C8" s="45"/>
      <c r="D8" s="44"/>
      <c r="E8" s="43"/>
      <c r="F8" s="1"/>
    </row>
    <row r="9" spans="2:6" ht="15" thickBot="1" x14ac:dyDescent="0.35">
      <c r="B9" s="42" t="s">
        <v>26</v>
      </c>
      <c r="C9" s="32">
        <v>0</v>
      </c>
      <c r="D9" s="41">
        <v>0</v>
      </c>
      <c r="E9" s="30">
        <v>0</v>
      </c>
      <c r="F9" s="1"/>
    </row>
    <row r="10" spans="2:6" ht="15" thickBot="1" x14ac:dyDescent="0.35">
      <c r="B10" s="40" t="s">
        <v>25</v>
      </c>
      <c r="C10" s="39">
        <v>1</v>
      </c>
      <c r="D10" s="38">
        <v>0</v>
      </c>
      <c r="E10" s="30">
        <v>1</v>
      </c>
      <c r="F10" s="1"/>
    </row>
    <row r="11" spans="2:6" ht="15" thickBot="1" x14ac:dyDescent="0.35">
      <c r="B11" s="37" t="s">
        <v>24</v>
      </c>
      <c r="C11" s="36">
        <v>0</v>
      </c>
      <c r="D11" s="35">
        <v>0</v>
      </c>
      <c r="E11" s="30">
        <v>0</v>
      </c>
      <c r="F11" s="1"/>
    </row>
    <row r="12" spans="2:6" ht="15" thickBot="1" x14ac:dyDescent="0.35">
      <c r="B12" s="33" t="s">
        <v>23</v>
      </c>
      <c r="C12" s="32">
        <v>1</v>
      </c>
      <c r="D12" s="34">
        <v>0</v>
      </c>
      <c r="E12" s="30">
        <v>1</v>
      </c>
      <c r="F12" s="1"/>
    </row>
    <row r="13" spans="2:6" ht="15" thickBot="1" x14ac:dyDescent="0.35">
      <c r="B13" s="33" t="s">
        <v>22</v>
      </c>
      <c r="C13" s="32">
        <v>1</v>
      </c>
      <c r="D13" s="31">
        <v>0</v>
      </c>
      <c r="E13" s="30">
        <v>1</v>
      </c>
      <c r="F13" s="1"/>
    </row>
    <row r="14" spans="2:6" ht="15" thickBot="1" x14ac:dyDescent="0.35">
      <c r="B14" s="29" t="s">
        <v>21</v>
      </c>
      <c r="C14" s="28">
        <v>1E-3</v>
      </c>
      <c r="D14" s="27">
        <v>0</v>
      </c>
      <c r="E14" s="26">
        <v>1.001001001001001E-3</v>
      </c>
      <c r="F14" s="1"/>
    </row>
    <row r="15" spans="2:6" ht="15" thickBot="1" x14ac:dyDescent="0.35">
      <c r="B15" s="1"/>
      <c r="C15" s="1"/>
      <c r="D15" s="1"/>
      <c r="E15" s="1"/>
      <c r="F15" s="1"/>
    </row>
    <row r="16" spans="2:6" ht="15" thickBot="1" x14ac:dyDescent="0.35">
      <c r="B16" s="25" t="s">
        <v>20</v>
      </c>
      <c r="C16" s="24"/>
      <c r="D16" s="24"/>
      <c r="E16" s="24"/>
      <c r="F16" s="23"/>
    </row>
    <row r="17" spans="2:6" ht="27.6" thickBot="1" x14ac:dyDescent="0.35">
      <c r="B17" s="22"/>
      <c r="C17" s="14" t="s">
        <v>19</v>
      </c>
      <c r="D17" s="14" t="s">
        <v>18</v>
      </c>
      <c r="E17" s="14" t="s">
        <v>17</v>
      </c>
      <c r="F17" s="21" t="s">
        <v>16</v>
      </c>
    </row>
    <row r="18" spans="2:6" x14ac:dyDescent="0.3">
      <c r="B18" s="18" t="s">
        <v>14</v>
      </c>
      <c r="C18" s="17">
        <v>4</v>
      </c>
      <c r="D18" s="5">
        <v>4.004004004004004E-3</v>
      </c>
      <c r="E18" s="20" t="s">
        <v>15</v>
      </c>
      <c r="F18" s="19" t="s">
        <v>12</v>
      </c>
    </row>
    <row r="19" spans="2:6" ht="15" thickBot="1" x14ac:dyDescent="0.35">
      <c r="B19" s="18" t="s">
        <v>14</v>
      </c>
      <c r="C19" s="17">
        <v>1</v>
      </c>
      <c r="D19" s="5">
        <v>1.001001001001001E-3</v>
      </c>
      <c r="E19" s="5" t="s">
        <v>13</v>
      </c>
      <c r="F19" s="16" t="s">
        <v>12</v>
      </c>
    </row>
    <row r="20" spans="2:6" ht="15" thickBot="1" x14ac:dyDescent="0.35">
      <c r="B20" s="15" t="s">
        <v>11</v>
      </c>
      <c r="C20" s="14">
        <f>SUM(C18:C19)</f>
        <v>5</v>
      </c>
      <c r="D20" s="13"/>
      <c r="E20" s="13"/>
      <c r="F20" s="12"/>
    </row>
    <row r="21" spans="2:6" x14ac:dyDescent="0.3">
      <c r="B21" s="9" t="s">
        <v>10</v>
      </c>
      <c r="C21" s="11"/>
      <c r="D21" s="9"/>
      <c r="E21" s="9"/>
      <c r="F21" s="9"/>
    </row>
    <row r="22" spans="2:6" x14ac:dyDescent="0.3">
      <c r="B22" s="9"/>
      <c r="C22" s="11"/>
      <c r="D22" s="9"/>
      <c r="E22" s="9"/>
      <c r="F22" s="9"/>
    </row>
    <row r="23" spans="2:6" x14ac:dyDescent="0.3">
      <c r="B23" s="9"/>
      <c r="C23" s="11"/>
      <c r="D23" s="9"/>
      <c r="E23" s="9"/>
      <c r="F23" s="9"/>
    </row>
    <row r="24" spans="2:6" x14ac:dyDescent="0.3">
      <c r="B24" s="9"/>
      <c r="C24" s="1"/>
      <c r="D24" s="9"/>
      <c r="E24" s="9"/>
      <c r="F24" s="9"/>
    </row>
    <row r="25" spans="2:6" x14ac:dyDescent="0.3">
      <c r="B25" s="10" t="s">
        <v>9</v>
      </c>
      <c r="C25" s="10"/>
      <c r="D25" s="9"/>
      <c r="E25" s="9"/>
      <c r="F25" s="9"/>
    </row>
    <row r="26" spans="2:6" x14ac:dyDescent="0.3">
      <c r="B26" s="3" t="s">
        <v>8</v>
      </c>
      <c r="C26" s="3">
        <v>999</v>
      </c>
      <c r="D26" s="5"/>
      <c r="E26" s="8"/>
      <c r="F26" s="7"/>
    </row>
    <row r="27" spans="2:6" x14ac:dyDescent="0.3">
      <c r="B27" s="3" t="s">
        <v>7</v>
      </c>
      <c r="C27" s="6">
        <v>264</v>
      </c>
      <c r="D27" s="5"/>
      <c r="E27" s="5"/>
      <c r="F27" s="5"/>
    </row>
    <row r="28" spans="2:6" x14ac:dyDescent="0.3">
      <c r="B28" s="3" t="s">
        <v>6</v>
      </c>
      <c r="C28" s="6">
        <v>735</v>
      </c>
      <c r="D28" s="5"/>
      <c r="E28" s="8"/>
      <c r="F28" s="7"/>
    </row>
    <row r="29" spans="2:6" x14ac:dyDescent="0.3">
      <c r="B29" s="3" t="s">
        <v>5</v>
      </c>
      <c r="C29" s="6">
        <v>0</v>
      </c>
      <c r="D29" s="5"/>
      <c r="E29" s="5"/>
      <c r="F29" s="5"/>
    </row>
    <row r="30" spans="2:6" x14ac:dyDescent="0.3">
      <c r="B30" s="3" t="s">
        <v>4</v>
      </c>
      <c r="C30" s="6">
        <v>12</v>
      </c>
      <c r="D30" s="5"/>
      <c r="E30" s="5"/>
      <c r="F30" s="5"/>
    </row>
    <row r="31" spans="2:6" x14ac:dyDescent="0.3">
      <c r="B31" s="3" t="s">
        <v>3</v>
      </c>
      <c r="C31" s="3">
        <v>11</v>
      </c>
      <c r="D31" s="5"/>
      <c r="E31" s="5"/>
      <c r="F31" s="5"/>
    </row>
    <row r="32" spans="2:6" x14ac:dyDescent="0.3">
      <c r="B32" s="3" t="s">
        <v>2</v>
      </c>
      <c r="C32" s="3">
        <v>11</v>
      </c>
      <c r="D32" s="5"/>
      <c r="E32" s="4"/>
      <c r="F32" s="4"/>
    </row>
    <row r="33" spans="2:6" x14ac:dyDescent="0.3">
      <c r="B33" s="3" t="s">
        <v>1</v>
      </c>
      <c r="C33" s="3">
        <v>0</v>
      </c>
      <c r="D33" s="1"/>
      <c r="E33" s="1"/>
      <c r="F33" s="1"/>
    </row>
    <row r="34" spans="2:6" ht="40.200000000000003" x14ac:dyDescent="0.3">
      <c r="B34" s="2" t="s">
        <v>0</v>
      </c>
      <c r="C34" s="1"/>
      <c r="D34" s="1"/>
      <c r="E34" s="1"/>
      <c r="F34" s="1"/>
    </row>
    <row r="35" spans="2:6" x14ac:dyDescent="0.3">
      <c r="B35" s="1"/>
      <c r="C35" s="1"/>
      <c r="D35" s="1"/>
      <c r="E35" s="1"/>
      <c r="F35" s="1"/>
    </row>
    <row r="36" spans="2:6" x14ac:dyDescent="0.3">
      <c r="B36" s="1"/>
      <c r="C36" s="1"/>
      <c r="D36" s="1"/>
      <c r="E36" s="1"/>
      <c r="F36" s="1"/>
    </row>
  </sheetData>
  <mergeCells count="8">
    <mergeCell ref="B1:F1"/>
    <mergeCell ref="B4:E4"/>
    <mergeCell ref="C5:C6"/>
    <mergeCell ref="D5:E6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R04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Lohrum, Sophia H</cp:lastModifiedBy>
  <dcterms:created xsi:type="dcterms:W3CDTF">2022-09-08T14:44:51Z</dcterms:created>
  <dcterms:modified xsi:type="dcterms:W3CDTF">2022-09-08T14:45:05Z</dcterms:modified>
</cp:coreProperties>
</file>