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ue Diligence\Historical Diligence - Website\Final Docs for Posting\"/>
    </mc:Choice>
  </mc:AlternateContent>
  <xr:revisionPtr revIDLastSave="0" documentId="8_{9594A804-6C1F-4EE6-9D59-FD632C7A1317}" xr6:coauthVersionLast="47" xr6:coauthVersionMax="47" xr10:uidLastSave="{00000000-0000-0000-0000-000000000000}"/>
  <bookViews>
    <workbookView xWindow="30816" yWindow="16956" windowWidth="30936" windowHeight="16896" xr2:uid="{1C17A665-E8E8-40B8-8EEB-567FEFBD996A}"/>
  </bookViews>
  <sheets>
    <sheet name="2021R0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</calcChain>
</file>

<file path=xl/sharedStrings.xml><?xml version="1.0" encoding="utf-8"?>
<sst xmlns="http://schemas.openxmlformats.org/spreadsheetml/2006/main" count="47" uniqueCount="44">
  <si>
    <t>Field Reviews &lt; 90%</t>
  </si>
  <si>
    <t>Field Reviews ≥ 90%</t>
  </si>
  <si>
    <t>Field Reviews Ordered</t>
  </si>
  <si>
    <t>Desk Reviews with +/- 10% Variance or Inconclusive</t>
  </si>
  <si>
    <t>Desk Review Unattainable</t>
  </si>
  <si>
    <t>Loans with Completed Desk Reviews</t>
  </si>
  <si>
    <t>PIW's</t>
  </si>
  <si>
    <t>Diligence Sample</t>
  </si>
  <si>
    <t>Third Party Due Diligence Appraisal Review Data</t>
  </si>
  <si>
    <t>*Total of 45 discrepancies which correspond to 43 loans</t>
  </si>
  <si>
    <t>Total*</t>
  </si>
  <si>
    <t>93638</t>
  </si>
  <si>
    <t>Zip Code</t>
  </si>
  <si>
    <t>2 - 4 Family</t>
  </si>
  <si>
    <t>Single Family</t>
  </si>
  <si>
    <t>Property Type</t>
  </si>
  <si>
    <t>Number of Borrowers</t>
  </si>
  <si>
    <t>MI Coverage</t>
  </si>
  <si>
    <t>Original Combined Loan to Value</t>
  </si>
  <si>
    <t>Yes</t>
  </si>
  <si>
    <t>No</t>
  </si>
  <si>
    <t>First Time Homebuyer</t>
  </si>
  <si>
    <t>DTI (Back) +/- &gt;5%</t>
  </si>
  <si>
    <t>DTI (Back) &gt; 2% &lt;=5%</t>
  </si>
  <si>
    <t>Average of Diligence Provider Data</t>
  </si>
  <si>
    <t>Average of Fannie Mae Data</t>
  </si>
  <si>
    <t>Percentage of  Diligence Sample</t>
  </si>
  <si>
    <t>Number of Discrepancies</t>
  </si>
  <si>
    <t>Data Discrepancies for Q4 Sample</t>
  </si>
  <si>
    <t>% Diligence Sample</t>
  </si>
  <si>
    <t>Related No. of Loans</t>
  </si>
  <si>
    <t>Total Findings</t>
  </si>
  <si>
    <t>Compliance Findings</t>
  </si>
  <si>
    <t>Property Valuation Findings</t>
  </si>
  <si>
    <t>Credit Findings</t>
  </si>
  <si>
    <t>Not Identified as an Eligibility Defect</t>
  </si>
  <si>
    <t>Identified as  Eligibility Defect</t>
  </si>
  <si>
    <t>Number of Findings</t>
  </si>
  <si>
    <t>Finding Category</t>
  </si>
  <si>
    <t>Fannie Mae QC Review Material Findings</t>
  </si>
  <si>
    <t>Diligence Provider's  Material Findings</t>
  </si>
  <si>
    <t>Diligence Providers Findings</t>
  </si>
  <si>
    <t>Q4 2020 Results</t>
  </si>
  <si>
    <t>2021-R01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</si>
</sst>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b/>
      <sz val="10"/>
      <name val="Arial"/>
      <family val="2"/>
    </font>
    <font>
      <sz val="11"/>
      <color rgb="FF9C6500"/>
      <name val="Calibri"/>
      <family val="2"/>
      <scheme val="minor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4"/>
      <color theme="1"/>
      <name val="Georgia"/>
      <family val="1"/>
    </font>
  </fonts>
  <fills count="6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0"/>
        <bgColor indexed="64"/>
      </patternFill>
    </fill>
    <fill>
      <patternFill patternType="solid">
        <fgColor rgb="FF000F2B"/>
        <bgColor indexed="64"/>
      </patternFill>
    </fill>
    <fill>
      <patternFill patternType="solid">
        <fgColor rgb="FFD9D7DC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6" fillId="2" borderId="0" applyNumberFormat="0" applyBorder="0" applyAlignment="0" applyProtection="0"/>
  </cellStyleXfs>
  <cellXfs count="67">
    <xf numFmtId="0" fontId="0" fillId="0" borderId="0" xfId="0"/>
    <xf numFmtId="0" fontId="2" fillId="0" borderId="0" xfId="0" applyFont="1"/>
    <xf numFmtId="0" fontId="3" fillId="0" borderId="0" xfId="0" applyFont="1"/>
    <xf numFmtId="14" fontId="3" fillId="0" borderId="0" xfId="0" applyNumberFormat="1" applyFont="1" applyAlignment="1">
      <alignment horizontal="center" wrapText="1"/>
    </xf>
    <xf numFmtId="10" fontId="3" fillId="0" borderId="0" xfId="0" applyNumberFormat="1" applyFont="1" applyAlignment="1">
      <alignment horizont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left"/>
    </xf>
    <xf numFmtId="0" fontId="3" fillId="0" borderId="1" xfId="0" applyFont="1" applyBorder="1"/>
    <xf numFmtId="0" fontId="3" fillId="3" borderId="1" xfId="0" applyFont="1" applyFill="1" applyBorder="1"/>
    <xf numFmtId="0" fontId="4" fillId="4" borderId="2" xfId="0" applyFont="1" applyFill="1" applyBorder="1" applyAlignment="1">
      <alignment horizontal="center"/>
    </xf>
    <xf numFmtId="0" fontId="5" fillId="0" borderId="0" xfId="0" applyFont="1" applyAlignment="1">
      <alignment horizontal="center" wrapText="1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5" fillId="0" borderId="4" xfId="0" applyFont="1" applyBorder="1" applyAlignment="1">
      <alignment horizontal="center" wrapText="1"/>
    </xf>
    <xf numFmtId="0" fontId="5" fillId="0" borderId="5" xfId="0" applyFont="1" applyBorder="1" applyAlignment="1">
      <alignment horizontal="left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left" wrapText="1"/>
    </xf>
    <xf numFmtId="1" fontId="3" fillId="0" borderId="6" xfId="0" applyNumberFormat="1" applyFont="1" applyBorder="1" applyAlignment="1">
      <alignment horizontal="center" wrapText="1"/>
    </xf>
    <xf numFmtId="1" fontId="3" fillId="0" borderId="0" xfId="0" applyNumberFormat="1" applyFont="1" applyAlignment="1">
      <alignment horizontal="center" wrapText="1"/>
    </xf>
    <xf numFmtId="10" fontId="3" fillId="0" borderId="6" xfId="0" applyNumberFormat="1" applyFont="1" applyBorder="1" applyAlignment="1">
      <alignment horizontal="center" wrapText="1"/>
    </xf>
    <xf numFmtId="10" fontId="3" fillId="0" borderId="6" xfId="1" applyNumberFormat="1" applyFont="1" applyFill="1" applyBorder="1" applyAlignment="1">
      <alignment horizontal="center" wrapText="1"/>
    </xf>
    <xf numFmtId="10" fontId="3" fillId="0" borderId="0" xfId="1" applyNumberFormat="1" applyFont="1" applyFill="1" applyBorder="1" applyAlignment="1">
      <alignment horizontal="center" wrapText="1"/>
    </xf>
    <xf numFmtId="14" fontId="3" fillId="0" borderId="6" xfId="0" applyNumberFormat="1" applyFont="1" applyBorder="1" applyAlignment="1">
      <alignment horizontal="center" wrapText="1"/>
    </xf>
    <xf numFmtId="10" fontId="3" fillId="0" borderId="6" xfId="1" applyNumberFormat="1" applyFont="1" applyFill="1" applyBorder="1" applyAlignment="1">
      <alignment horizontal="center" vertical="center" wrapText="1"/>
    </xf>
    <xf numFmtId="10" fontId="3" fillId="0" borderId="0" xfId="1" applyNumberFormat="1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wrapText="1"/>
    </xf>
    <xf numFmtId="0" fontId="3" fillId="0" borderId="9" xfId="0" applyFont="1" applyBorder="1" applyAlignment="1">
      <alignment wrapText="1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10" fontId="7" fillId="0" borderId="3" xfId="0" applyNumberFormat="1" applyFont="1" applyBorder="1" applyAlignment="1">
      <alignment horizontal="center" vertical="top" wrapText="1"/>
    </xf>
    <xf numFmtId="10" fontId="7" fillId="0" borderId="10" xfId="0" applyNumberFormat="1" applyFont="1" applyBorder="1" applyAlignment="1">
      <alignment horizontal="center" vertical="top" wrapText="1"/>
    </xf>
    <xf numFmtId="10" fontId="7" fillId="0" borderId="11" xfId="0" applyNumberFormat="1" applyFont="1" applyBorder="1" applyAlignment="1">
      <alignment horizontal="center" vertical="top" wrapText="1"/>
    </xf>
    <xf numFmtId="0" fontId="8" fillId="0" borderId="12" xfId="0" applyFont="1" applyBorder="1" applyAlignment="1">
      <alignment vertical="top" wrapText="1"/>
    </xf>
    <xf numFmtId="0" fontId="3" fillId="0" borderId="3" xfId="0" applyFont="1" applyBorder="1" applyAlignment="1">
      <alignment horizontal="center" vertical="top" wrapText="1"/>
    </xf>
    <xf numFmtId="0" fontId="3" fillId="0" borderId="10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8" fillId="0" borderId="13" xfId="0" applyFont="1" applyBorder="1" applyAlignment="1">
      <alignment vertical="top" wrapText="1"/>
    </xf>
    <xf numFmtId="0" fontId="3" fillId="0" borderId="6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8" fillId="0" borderId="13" xfId="0" applyFont="1" applyBorder="1" applyAlignment="1">
      <alignment horizontal="left"/>
    </xf>
    <xf numFmtId="0" fontId="3" fillId="0" borderId="1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8" fillId="0" borderId="13" xfId="0" applyFont="1" applyBorder="1"/>
    <xf numFmtId="0" fontId="8" fillId="0" borderId="16" xfId="0" applyFont="1" applyBorder="1" applyAlignment="1">
      <alignment vertical="top" wrapText="1"/>
    </xf>
    <xf numFmtId="0" fontId="8" fillId="0" borderId="15" xfId="0" applyFont="1" applyBorder="1" applyAlignment="1">
      <alignment horizontal="center" wrapText="1"/>
    </xf>
    <xf numFmtId="0" fontId="8" fillId="0" borderId="17" xfId="0" applyFont="1" applyBorder="1" applyAlignment="1">
      <alignment horizont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justify" wrapText="1"/>
    </xf>
    <xf numFmtId="0" fontId="8" fillId="0" borderId="18" xfId="0" applyFont="1" applyBorder="1" applyAlignment="1">
      <alignment horizontal="center" wrapText="1"/>
    </xf>
    <xf numFmtId="0" fontId="8" fillId="0" borderId="14" xfId="0" applyFont="1" applyBorder="1" applyAlignment="1">
      <alignment horizont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justify" wrapText="1"/>
    </xf>
    <xf numFmtId="0" fontId="8" fillId="0" borderId="12" xfId="0" applyFont="1" applyBorder="1" applyAlignment="1">
      <alignment horizontal="center" wrapText="1"/>
    </xf>
    <xf numFmtId="0" fontId="7" fillId="0" borderId="17" xfId="0" applyFont="1" applyBorder="1" applyAlignment="1">
      <alignment wrapText="1"/>
    </xf>
    <xf numFmtId="0" fontId="8" fillId="0" borderId="16" xfId="0" applyFont="1" applyBorder="1" applyAlignment="1">
      <alignment horizontal="center" wrapText="1"/>
    </xf>
    <xf numFmtId="0" fontId="7" fillId="0" borderId="14" xfId="0" applyFont="1" applyBorder="1" applyAlignment="1">
      <alignment wrapText="1"/>
    </xf>
    <xf numFmtId="0" fontId="4" fillId="4" borderId="3" xfId="2" applyFont="1" applyFill="1" applyBorder="1" applyAlignment="1">
      <alignment horizontal="center"/>
    </xf>
    <xf numFmtId="0" fontId="4" fillId="4" borderId="4" xfId="2" applyFont="1" applyFill="1" applyBorder="1" applyAlignment="1">
      <alignment horizontal="center"/>
    </xf>
    <xf numFmtId="0" fontId="4" fillId="4" borderId="10" xfId="2" applyFont="1" applyFill="1" applyBorder="1" applyAlignment="1">
      <alignment horizont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vertical="center"/>
    </xf>
    <xf numFmtId="0" fontId="9" fillId="5" borderId="0" xfId="0" applyFont="1" applyFill="1" applyAlignment="1">
      <alignment horizontal="center" vertical="center"/>
    </xf>
  </cellXfs>
  <cellStyles count="3">
    <cellStyle name="Neutral" xfId="2" builtinId="28"/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C82FF1-EC37-48BF-A771-2AEE19AB94C6}">
  <sheetPr>
    <pageSetUpPr fitToPage="1"/>
  </sheetPr>
  <dimension ref="A1:L82"/>
  <sheetViews>
    <sheetView tabSelected="1" zoomScaleNormal="100" workbookViewId="0">
      <selection activeCell="D34" sqref="D34"/>
    </sheetView>
  </sheetViews>
  <sheetFormatPr defaultColWidth="9.109375" defaultRowHeight="13.2" x14ac:dyDescent="0.25"/>
  <cols>
    <col min="1" max="1" width="1.6640625" style="1" customWidth="1"/>
    <col min="2" max="2" width="46.88671875" style="1" customWidth="1"/>
    <col min="3" max="3" width="15.33203125" style="1" bestFit="1" customWidth="1"/>
    <col min="4" max="4" width="19.33203125" style="1" customWidth="1"/>
    <col min="5" max="5" width="20.5546875" style="1" customWidth="1"/>
    <col min="6" max="6" width="18.44140625" style="1" bestFit="1" customWidth="1"/>
    <col min="7" max="7" width="3.5546875" style="1" customWidth="1"/>
    <col min="8" max="8" width="47" style="1" customWidth="1"/>
    <col min="9" max="9" width="15.33203125" style="1" customWidth="1"/>
    <col min="10" max="10" width="18.5546875" style="1" customWidth="1"/>
    <col min="11" max="11" width="19.77734375" style="1" customWidth="1"/>
    <col min="12" max="12" width="20.33203125" style="1" customWidth="1"/>
    <col min="13" max="13" width="21" style="1" customWidth="1"/>
    <col min="14" max="14" width="46.88671875" style="1" customWidth="1"/>
    <col min="15" max="15" width="15.5546875" style="1" customWidth="1"/>
    <col min="16" max="16" width="19.109375" style="1" customWidth="1"/>
    <col min="17" max="17" width="18.88671875" style="1" customWidth="1"/>
    <col min="18" max="18" width="18.5546875" style="1" customWidth="1"/>
    <col min="19" max="19" width="17.88671875" style="1" customWidth="1"/>
    <col min="20" max="20" width="45.33203125" style="1" customWidth="1"/>
    <col min="21" max="21" width="15.44140625" style="1" customWidth="1"/>
    <col min="22" max="22" width="19.5546875" style="1" customWidth="1"/>
    <col min="23" max="23" width="17.109375" style="1" customWidth="1"/>
    <col min="24" max="24" width="15.5546875" style="1" customWidth="1"/>
    <col min="25" max="25" width="16.33203125" style="1" customWidth="1"/>
    <col min="26" max="26" width="9.109375" style="1"/>
    <col min="27" max="27" width="47.33203125" style="1" customWidth="1"/>
    <col min="28" max="28" width="34.88671875" style="1" customWidth="1"/>
    <col min="29" max="29" width="15.33203125" style="1" customWidth="1"/>
    <col min="30" max="30" width="15.44140625" style="1" customWidth="1"/>
    <col min="31" max="31" width="16.33203125" style="1" customWidth="1"/>
    <col min="32" max="16384" width="9.109375" style="1"/>
  </cols>
  <sheetData>
    <row r="1" spans="1:12" ht="25.5" customHeight="1" x14ac:dyDescent="0.25">
      <c r="A1" s="65"/>
      <c r="B1" s="66" t="s">
        <v>43</v>
      </c>
      <c r="C1" s="66"/>
      <c r="D1" s="66"/>
      <c r="E1" s="66"/>
      <c r="F1" s="66"/>
      <c r="G1" s="65"/>
      <c r="H1" s="64"/>
      <c r="I1" s="64"/>
      <c r="J1" s="64"/>
      <c r="K1" s="64"/>
      <c r="L1" s="64"/>
    </row>
    <row r="3" spans="1:12" ht="13.8" thickBot="1" x14ac:dyDescent="0.3">
      <c r="B3" s="1" t="s">
        <v>42</v>
      </c>
    </row>
    <row r="4" spans="1:12" ht="13.8" thickBot="1" x14ac:dyDescent="0.3">
      <c r="B4" s="63" t="s">
        <v>41</v>
      </c>
      <c r="C4" s="62"/>
      <c r="D4" s="62"/>
      <c r="E4" s="61"/>
    </row>
    <row r="5" spans="1:12" ht="13.2" customHeight="1" x14ac:dyDescent="0.25">
      <c r="B5" s="60"/>
      <c r="C5" s="59" t="s">
        <v>40</v>
      </c>
      <c r="D5" s="54" t="s">
        <v>39</v>
      </c>
      <c r="E5" s="53"/>
    </row>
    <row r="6" spans="1:12" ht="40.200000000000003" customHeight="1" thickBot="1" x14ac:dyDescent="0.3">
      <c r="B6" s="58"/>
      <c r="C6" s="57"/>
      <c r="D6" s="50"/>
      <c r="E6" s="49"/>
    </row>
    <row r="7" spans="1:12" ht="12.75" customHeight="1" x14ac:dyDescent="0.25">
      <c r="B7" s="56" t="s">
        <v>38</v>
      </c>
      <c r="C7" s="55" t="s">
        <v>37</v>
      </c>
      <c r="D7" s="54" t="s">
        <v>36</v>
      </c>
      <c r="E7" s="53" t="s">
        <v>35</v>
      </c>
    </row>
    <row r="8" spans="1:12" ht="13.8" thickBot="1" x14ac:dyDescent="0.3">
      <c r="B8" s="52"/>
      <c r="C8" s="51"/>
      <c r="D8" s="50"/>
      <c r="E8" s="49"/>
    </row>
    <row r="9" spans="1:12" ht="13.8" thickBot="1" x14ac:dyDescent="0.3">
      <c r="B9" s="48" t="s">
        <v>34</v>
      </c>
      <c r="C9" s="38">
        <v>15</v>
      </c>
      <c r="D9" s="37">
        <v>3</v>
      </c>
      <c r="E9" s="36">
        <v>12</v>
      </c>
    </row>
    <row r="10" spans="1:12" ht="13.8" thickBot="1" x14ac:dyDescent="0.3">
      <c r="B10" s="47" t="s">
        <v>33</v>
      </c>
      <c r="C10" s="46">
        <v>0</v>
      </c>
      <c r="D10" s="45">
        <v>0</v>
      </c>
      <c r="E10" s="44">
        <v>0</v>
      </c>
    </row>
    <row r="11" spans="1:12" ht="13.8" thickBot="1" x14ac:dyDescent="0.3">
      <c r="B11" s="43" t="s">
        <v>32</v>
      </c>
      <c r="C11" s="42">
        <v>0</v>
      </c>
      <c r="D11" s="41">
        <v>0</v>
      </c>
      <c r="E11" s="40">
        <v>0</v>
      </c>
    </row>
    <row r="12" spans="1:12" ht="13.8" thickBot="1" x14ac:dyDescent="0.3">
      <c r="B12" s="39" t="s">
        <v>31</v>
      </c>
      <c r="C12" s="38">
        <v>15</v>
      </c>
      <c r="D12" s="37">
        <v>3</v>
      </c>
      <c r="E12" s="36">
        <v>12</v>
      </c>
    </row>
    <row r="13" spans="1:12" ht="13.8" thickBot="1" x14ac:dyDescent="0.3">
      <c r="B13" s="39" t="s">
        <v>30</v>
      </c>
      <c r="C13" s="38">
        <v>15</v>
      </c>
      <c r="D13" s="37">
        <v>3</v>
      </c>
      <c r="E13" s="36">
        <v>12</v>
      </c>
    </row>
    <row r="14" spans="1:12" ht="13.8" thickBot="1" x14ac:dyDescent="0.3">
      <c r="B14" s="35" t="s">
        <v>29</v>
      </c>
      <c r="C14" s="34">
        <v>1.4999999999999999E-2</v>
      </c>
      <c r="D14" s="33">
        <v>3.0000000000000001E-3</v>
      </c>
      <c r="E14" s="32">
        <v>1.2E-2</v>
      </c>
    </row>
    <row r="15" spans="1:12" ht="13.8" thickBot="1" x14ac:dyDescent="0.3"/>
    <row r="16" spans="1:12" ht="15.75" customHeight="1" thickBot="1" x14ac:dyDescent="0.3">
      <c r="B16" s="31" t="s">
        <v>28</v>
      </c>
      <c r="C16" s="30"/>
      <c r="D16" s="30"/>
      <c r="E16" s="30"/>
      <c r="F16" s="29"/>
    </row>
    <row r="17" spans="2:6" ht="40.200000000000003" thickBot="1" x14ac:dyDescent="0.3">
      <c r="B17" s="28"/>
      <c r="C17" s="14" t="s">
        <v>27</v>
      </c>
      <c r="D17" s="14" t="s">
        <v>26</v>
      </c>
      <c r="E17" s="14" t="s">
        <v>25</v>
      </c>
      <c r="F17" s="27" t="s">
        <v>24</v>
      </c>
    </row>
    <row r="18" spans="2:6" x14ac:dyDescent="0.25">
      <c r="B18" s="18" t="s">
        <v>23</v>
      </c>
      <c r="C18" s="17">
        <v>9</v>
      </c>
      <c r="D18" s="4">
        <v>9.0090090090090089E-3</v>
      </c>
      <c r="E18" s="26">
        <v>0.32329999999999998</v>
      </c>
      <c r="F18" s="25">
        <v>0.33995555555555557</v>
      </c>
    </row>
    <row r="19" spans="2:6" x14ac:dyDescent="0.25">
      <c r="B19" s="18" t="s">
        <v>22</v>
      </c>
      <c r="C19" s="17">
        <v>12</v>
      </c>
      <c r="D19" s="4">
        <v>1.2012012012012012E-2</v>
      </c>
      <c r="E19" s="4">
        <v>0.32924999999999999</v>
      </c>
      <c r="F19" s="21">
        <v>0.44124999999999998</v>
      </c>
    </row>
    <row r="20" spans="2:6" x14ac:dyDescent="0.25">
      <c r="B20" s="18" t="s">
        <v>21</v>
      </c>
      <c r="C20" s="17">
        <v>10</v>
      </c>
      <c r="D20" s="4">
        <v>1.001001001001001E-2</v>
      </c>
      <c r="E20" s="3" t="s">
        <v>19</v>
      </c>
      <c r="F20" s="24" t="s">
        <v>20</v>
      </c>
    </row>
    <row r="21" spans="2:6" x14ac:dyDescent="0.25">
      <c r="B21" s="18" t="s">
        <v>21</v>
      </c>
      <c r="C21" s="17">
        <v>3</v>
      </c>
      <c r="D21" s="4">
        <v>3.003003003003003E-3</v>
      </c>
      <c r="E21" s="23" t="s">
        <v>20</v>
      </c>
      <c r="F21" s="22" t="s">
        <v>19</v>
      </c>
    </row>
    <row r="22" spans="2:6" x14ac:dyDescent="0.25">
      <c r="B22" s="18" t="s">
        <v>18</v>
      </c>
      <c r="C22" s="17">
        <v>2</v>
      </c>
      <c r="D22" s="4">
        <v>2.002002002002002E-3</v>
      </c>
      <c r="E22" s="23">
        <v>0.77</v>
      </c>
      <c r="F22" s="22">
        <v>0.7651</v>
      </c>
    </row>
    <row r="23" spans="2:6" x14ac:dyDescent="0.25">
      <c r="B23" s="18" t="s">
        <v>17</v>
      </c>
      <c r="C23" s="17">
        <v>5</v>
      </c>
      <c r="D23" s="4">
        <v>5.005005005005005E-3</v>
      </c>
      <c r="E23" s="4">
        <v>0.16</v>
      </c>
      <c r="F23" s="21">
        <v>0.3125</v>
      </c>
    </row>
    <row r="24" spans="2:6" x14ac:dyDescent="0.25">
      <c r="B24" s="18" t="s">
        <v>16</v>
      </c>
      <c r="C24" s="17">
        <v>2</v>
      </c>
      <c r="D24" s="4">
        <v>2.002002002002002E-3</v>
      </c>
      <c r="E24" s="20">
        <v>2</v>
      </c>
      <c r="F24" s="19">
        <v>3</v>
      </c>
    </row>
    <row r="25" spans="2:6" x14ac:dyDescent="0.25">
      <c r="B25" s="18" t="s">
        <v>15</v>
      </c>
      <c r="C25" s="17">
        <v>1</v>
      </c>
      <c r="D25" s="4">
        <v>1.001001001001001E-3</v>
      </c>
      <c r="E25" s="6" t="s">
        <v>14</v>
      </c>
      <c r="F25" s="16" t="s">
        <v>13</v>
      </c>
    </row>
    <row r="26" spans="2:6" ht="13.8" thickBot="1" x14ac:dyDescent="0.3">
      <c r="B26" s="18" t="s">
        <v>12</v>
      </c>
      <c r="C26" s="17">
        <v>1</v>
      </c>
      <c r="D26" s="4">
        <v>1.001001001001001E-3</v>
      </c>
      <c r="E26" s="6" t="s">
        <v>11</v>
      </c>
      <c r="F26" s="16">
        <v>93637</v>
      </c>
    </row>
    <row r="27" spans="2:6" ht="13.8" thickBot="1" x14ac:dyDescent="0.3">
      <c r="B27" s="15" t="s">
        <v>10</v>
      </c>
      <c r="C27" s="14">
        <f>SUM(C18:C26)</f>
        <v>45</v>
      </c>
      <c r="D27" s="13"/>
      <c r="E27" s="13"/>
      <c r="F27" s="12"/>
    </row>
    <row r="28" spans="2:6" x14ac:dyDescent="0.25">
      <c r="B28" s="7" t="s">
        <v>9</v>
      </c>
      <c r="C28" s="11"/>
      <c r="D28" s="7"/>
      <c r="E28" s="7"/>
      <c r="F28" s="7"/>
    </row>
    <row r="29" spans="2:6" x14ac:dyDescent="0.25">
      <c r="B29" s="7"/>
      <c r="D29" s="7"/>
      <c r="E29" s="7"/>
      <c r="F29" s="7"/>
    </row>
    <row r="30" spans="2:6" x14ac:dyDescent="0.25">
      <c r="B30" s="10" t="s">
        <v>8</v>
      </c>
      <c r="C30" s="10"/>
      <c r="D30" s="7"/>
      <c r="E30" s="7"/>
      <c r="F30" s="7"/>
    </row>
    <row r="31" spans="2:6" x14ac:dyDescent="0.25">
      <c r="B31" s="8" t="s">
        <v>7</v>
      </c>
      <c r="C31" s="8">
        <v>999</v>
      </c>
      <c r="D31" s="4"/>
      <c r="E31" s="6"/>
      <c r="F31" s="5"/>
    </row>
    <row r="32" spans="2:6" x14ac:dyDescent="0.25">
      <c r="B32" s="8" t="s">
        <v>6</v>
      </c>
      <c r="C32" s="9">
        <v>311</v>
      </c>
      <c r="D32" s="4"/>
      <c r="E32" s="4"/>
      <c r="F32" s="4"/>
    </row>
    <row r="33" spans="2:6" x14ac:dyDescent="0.25">
      <c r="B33" s="8" t="s">
        <v>5</v>
      </c>
      <c r="C33" s="9">
        <v>688</v>
      </c>
      <c r="D33" s="4"/>
      <c r="E33" s="6"/>
      <c r="F33" s="5"/>
    </row>
    <row r="34" spans="2:6" x14ac:dyDescent="0.25">
      <c r="B34" s="8" t="s">
        <v>4</v>
      </c>
      <c r="C34" s="9">
        <v>0</v>
      </c>
      <c r="D34" s="4"/>
      <c r="E34" s="4"/>
      <c r="F34" s="4"/>
    </row>
    <row r="35" spans="2:6" x14ac:dyDescent="0.25">
      <c r="B35" s="8" t="s">
        <v>3</v>
      </c>
      <c r="C35" s="9">
        <v>6</v>
      </c>
      <c r="D35" s="4"/>
      <c r="E35" s="4"/>
      <c r="F35" s="4"/>
    </row>
    <row r="36" spans="2:6" x14ac:dyDescent="0.25">
      <c r="B36" s="8" t="s">
        <v>2</v>
      </c>
      <c r="C36" s="8">
        <v>6</v>
      </c>
      <c r="D36" s="4"/>
      <c r="E36" s="4"/>
      <c r="F36" s="4"/>
    </row>
    <row r="37" spans="2:6" x14ac:dyDescent="0.25">
      <c r="B37" s="8" t="s">
        <v>1</v>
      </c>
      <c r="C37" s="8">
        <v>6</v>
      </c>
      <c r="D37" s="4"/>
      <c r="E37" s="3"/>
      <c r="F37" s="3"/>
    </row>
    <row r="38" spans="2:6" x14ac:dyDescent="0.25">
      <c r="B38" s="8" t="s">
        <v>0</v>
      </c>
      <c r="C38" s="8">
        <v>0</v>
      </c>
    </row>
    <row r="46" spans="2:6" ht="26.25" customHeight="1" x14ac:dyDescent="0.25"/>
    <row r="47" spans="2:6" ht="26.25" customHeight="1" x14ac:dyDescent="0.25"/>
    <row r="48" spans="2:6" ht="15" customHeight="1" x14ac:dyDescent="0.25"/>
    <row r="49" s="1" customFormat="1" ht="16.5" customHeight="1" x14ac:dyDescent="0.25"/>
    <row r="67" spans="4:6" x14ac:dyDescent="0.25">
      <c r="D67" s="7"/>
      <c r="E67" s="7"/>
      <c r="F67" s="7"/>
    </row>
    <row r="68" spans="4:6" x14ac:dyDescent="0.25">
      <c r="D68" s="7"/>
      <c r="E68" s="7"/>
      <c r="F68" s="7"/>
    </row>
    <row r="69" spans="4:6" x14ac:dyDescent="0.25">
      <c r="D69" s="4"/>
      <c r="E69" s="6"/>
      <c r="F69" s="5"/>
    </row>
    <row r="70" spans="4:6" x14ac:dyDescent="0.25">
      <c r="D70" s="4"/>
      <c r="E70" s="4"/>
      <c r="F70" s="4"/>
    </row>
    <row r="71" spans="4:6" x14ac:dyDescent="0.25">
      <c r="D71" s="4"/>
      <c r="E71" s="6"/>
      <c r="F71" s="5"/>
    </row>
    <row r="72" spans="4:6" x14ac:dyDescent="0.25">
      <c r="D72" s="4"/>
      <c r="E72" s="4"/>
      <c r="F72" s="4"/>
    </row>
    <row r="73" spans="4:6" x14ac:dyDescent="0.25">
      <c r="D73" s="4"/>
      <c r="E73" s="4"/>
      <c r="F73" s="4"/>
    </row>
    <row r="74" spans="4:6" x14ac:dyDescent="0.25">
      <c r="D74" s="4"/>
      <c r="E74" s="4"/>
      <c r="F74" s="4"/>
    </row>
    <row r="75" spans="4:6" x14ac:dyDescent="0.25">
      <c r="D75" s="4"/>
      <c r="E75" s="3"/>
      <c r="F75" s="3"/>
    </row>
    <row r="82" spans="2:3" x14ac:dyDescent="0.25">
      <c r="B82" s="2"/>
      <c r="C82" s="2"/>
    </row>
  </sheetData>
  <mergeCells count="8">
    <mergeCell ref="B1:F1"/>
    <mergeCell ref="B4:E4"/>
    <mergeCell ref="C5:C6"/>
    <mergeCell ref="D5:E6"/>
    <mergeCell ref="B7:B8"/>
    <mergeCell ref="C7:C8"/>
    <mergeCell ref="D7:D8"/>
    <mergeCell ref="E7:E8"/>
  </mergeCells>
  <pageMargins left="0.7" right="0.7" top="0.75" bottom="0.75" header="0.3" footer="0.3"/>
  <pageSetup scale="50" orientation="landscape" r:id="rId1"/>
  <headerFooter>
    <oddFooter>&amp;L&amp;"Arial,Regular"&amp;9© 2016 Fannie Mae. Trademarks of Fannie Mae.&amp;C&amp;A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2021R01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Lohrum, Sophia H</dc:creator>
  <cp:lastModifiedBy>Lohrum, Sophia H</cp:lastModifiedBy>
  <dcterms:created xsi:type="dcterms:W3CDTF">2022-09-08T14:39:57Z</dcterms:created>
  <dcterms:modified xsi:type="dcterms:W3CDTF">2022-09-08T14:40:28Z</dcterms:modified>
</cp:coreProperties>
</file>