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3ukjs\Desktop\fm.com\0517\"/>
    </mc:Choice>
  </mc:AlternateContent>
  <bookViews>
    <workbookView xWindow="0" yWindow="0" windowWidth="19200" windowHeight="11595" tabRatio="947"/>
  </bookViews>
  <sheets>
    <sheet name="2017C02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4" l="1"/>
  <c r="J27" i="14"/>
</calcChain>
</file>

<file path=xl/sharedStrings.xml><?xml version="1.0" encoding="utf-8"?>
<sst xmlns="http://schemas.openxmlformats.org/spreadsheetml/2006/main" count="110" uniqueCount="62">
  <si>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</si>
  <si>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</si>
  <si>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</si>
  <si>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</si>
  <si>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</si>
  <si>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</si>
  <si>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 xml:space="preserve">Diligence Provider's </t>
  </si>
  <si>
    <t>Fannie Mae QC Review</t>
  </si>
  <si>
    <t xml:space="preserve">Material Findings </t>
  </si>
  <si>
    <t>Material Findings</t>
  </si>
  <si>
    <t>Finding Category</t>
  </si>
  <si>
    <t>Eligibility Defect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</si>
  <si>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</si>
  <si>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</si>
  <si>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</si>
  <si>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</si>
  <si>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</si>
  <si>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</si>
  <si>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</si>
  <si>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</si>
  <si>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</si>
  <si>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Yes</t>
  </si>
  <si>
    <t>No</t>
  </si>
  <si>
    <t>Representative Credit Score</t>
  </si>
  <si>
    <t>Property Type</t>
  </si>
  <si>
    <t>Single Family</t>
  </si>
  <si>
    <t>Loan Purpose</t>
  </si>
  <si>
    <t>Maturity Date</t>
  </si>
  <si>
    <t>Loans with Completed Desk Reviews</t>
  </si>
  <si>
    <t>Field Reviews Ordered</t>
  </si>
  <si>
    <t>Original Loan to Value</t>
  </si>
  <si>
    <t>Rate and Term Refi</t>
  </si>
  <si>
    <t>PUD</t>
  </si>
  <si>
    <t>Compliance Findings</t>
  </si>
  <si>
    <t>Number of Findings</t>
  </si>
  <si>
    <t>Number of Discrepancies</t>
  </si>
  <si>
    <t>Cash-out Refi</t>
  </si>
  <si>
    <t>Desk Reviews with +/- 10% Variance or Inconclusive</t>
  </si>
  <si>
    <t>Total*</t>
  </si>
  <si>
    <t>DTI (Back) &gt; 2% &lt;=5%</t>
  </si>
  <si>
    <t>DTI (Back) +/- &gt;5%</t>
  </si>
  <si>
    <t>First Time Homebuyer Status</t>
  </si>
  <si>
    <t>Zip Code</t>
  </si>
  <si>
    <t>Q2 2016-Results</t>
  </si>
  <si>
    <t>Data Discrepancies for Q2 Sample</t>
  </si>
  <si>
    <t>08807</t>
  </si>
  <si>
    <t>MI Coverage</t>
  </si>
  <si>
    <t>*Total of 46 discrepancies which correspond to 45 loans</t>
  </si>
  <si>
    <t>Q3 2016-Results</t>
  </si>
  <si>
    <t>Data Discrepancies for Q3 Sample</t>
  </si>
  <si>
    <t>Percentage of Third Quarter Diligence Sample</t>
  </si>
  <si>
    <t>Percentage of Second Quarter Diligence Sample</t>
  </si>
  <si>
    <t>Original Combined Loan to Value</t>
  </si>
  <si>
    <t>Original Interest Rate</t>
  </si>
  <si>
    <t>2 Family</t>
  </si>
  <si>
    <t>3 Family</t>
  </si>
  <si>
    <t>4 Family</t>
  </si>
  <si>
    <t>Blank</t>
  </si>
  <si>
    <t>Cash-Out Refi</t>
  </si>
  <si>
    <t>Limited Cash-Out Refi</t>
  </si>
  <si>
    <t>2017-C02</t>
  </si>
  <si>
    <t>*Total of 49 discrepancies which correspond to 47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</si>
</sst>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left" wrapText="1"/>
    </xf>
    <xf numFmtId="0" fontId="6" fillId="0" borderId="10" xfId="0" applyFont="1" applyFill="1" applyBorder="1"/>
    <xf numFmtId="0" fontId="6" fillId="0" borderId="10" xfId="0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10" fontId="3" fillId="0" borderId="1" xfId="0" applyNumberFormat="1" applyFont="1" applyFill="1" applyBorder="1" applyAlignment="1">
      <alignment horizontal="center" vertical="top" wrapText="1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5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3" borderId="10" xfId="0" applyFont="1" applyFill="1" applyBorder="1"/>
    <xf numFmtId="0" fontId="2" fillId="5" borderId="0" xfId="0" applyFont="1" applyFill="1"/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/>
    <xf numFmtId="0" fontId="4" fillId="0" borderId="21" xfId="0" applyFont="1" applyFill="1" applyBorder="1" applyAlignment="1">
      <alignment horizontal="left"/>
    </xf>
    <xf numFmtId="0" fontId="4" fillId="0" borderId="21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2" fillId="0" borderId="0" xfId="0" applyFont="1" applyBorder="1"/>
    <xf numFmtId="0" fontId="6" fillId="0" borderId="19" xfId="0" applyFont="1" applyFill="1" applyBorder="1" applyAlignment="1">
      <alignment horizontal="center" wrapText="1"/>
    </xf>
    <xf numFmtId="0" fontId="2" fillId="0" borderId="13" xfId="0" applyFont="1" applyBorder="1"/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0" fontId="6" fillId="0" borderId="17" xfId="0" applyNumberFormat="1" applyFont="1" applyFill="1" applyBorder="1" applyAlignment="1">
      <alignment horizontal="center" wrapText="1"/>
    </xf>
    <xf numFmtId="10" fontId="6" fillId="0" borderId="0" xfId="0" applyNumberFormat="1" applyFont="1" applyFill="1" applyBorder="1" applyAlignment="1">
      <alignment horizontal="center" wrapText="1"/>
    </xf>
    <xf numFmtId="1" fontId="6" fillId="0" borderId="17" xfId="0" applyNumberFormat="1" applyFont="1" applyFill="1" applyBorder="1" applyAlignment="1">
      <alignment horizontal="center" wrapText="1"/>
    </xf>
    <xf numFmtId="1" fontId="6" fillId="0" borderId="3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14" fontId="6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14" fontId="2" fillId="0" borderId="8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wrapText="1"/>
    </xf>
    <xf numFmtId="164" fontId="6" fillId="0" borderId="8" xfId="2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14" fontId="6" fillId="0" borderId="8" xfId="0" applyNumberFormat="1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center"/>
    </xf>
    <xf numFmtId="10" fontId="2" fillId="0" borderId="8" xfId="2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4" fillId="0" borderId="20" xfId="0" applyFont="1" applyFill="1" applyBorder="1" applyAlignment="1">
      <alignment horizontal="justify" wrapText="1"/>
    </xf>
    <xf numFmtId="0" fontId="4" fillId="0" borderId="18" xfId="0" applyFont="1" applyFill="1" applyBorder="1" applyAlignment="1">
      <alignment horizontal="justify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</cellXfs>
  <cellStyles count="3"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>
      <selection activeCell="G24" sqref="G24"/>
    </sheetView>
  </sheetViews>
  <sheetFormatPr defaultRowHeight="12.75" x14ac:dyDescent="0.2"/>
  <cols>
    <col min="1" max="1" width="1.7109375" style="1" customWidth="1"/>
    <col min="2" max="2" width="46.85546875" style="1" customWidth="1"/>
    <col min="3" max="3" width="15.28515625" style="1" bestFit="1" customWidth="1"/>
    <col min="4" max="4" width="11.5703125" style="1" bestFit="1" customWidth="1"/>
    <col min="5" max="5" width="20.5703125" style="1" customWidth="1"/>
    <col min="6" max="6" width="18.42578125" style="1" bestFit="1" customWidth="1"/>
    <col min="7" max="7" width="3.5703125" style="1" customWidth="1"/>
    <col min="8" max="8" width="4" style="1" customWidth="1"/>
    <col min="9" max="9" width="46.42578125" style="1" customWidth="1"/>
    <col min="10" max="10" width="15.28515625" style="1" bestFit="1" customWidth="1"/>
    <col min="11" max="11" width="11.5703125" style="1" bestFit="1" customWidth="1"/>
    <col min="12" max="12" width="20.28515625" style="1" customWidth="1"/>
    <col min="13" max="13" width="21" style="1" customWidth="1"/>
    <col min="14" max="16384" width="9.140625" style="1"/>
  </cols>
  <sheetData>
    <row r="1" spans="1:13" ht="25.5" customHeight="1" x14ac:dyDescent="0.2">
      <c r="A1" s="20"/>
      <c r="B1" s="77" t="s">
        <v>60</v>
      </c>
      <c r="C1" s="77"/>
      <c r="D1" s="77"/>
      <c r="E1" s="77"/>
      <c r="F1" s="77"/>
      <c r="G1" s="77"/>
      <c r="H1" s="77"/>
      <c r="I1" s="77"/>
      <c r="J1" s="77"/>
      <c r="K1" s="77"/>
      <c r="L1" s="30"/>
    </row>
    <row r="2" spans="1:13" ht="13.5" thickBot="1" x14ac:dyDescent="0.25">
      <c r="B2" s="51" t="s">
        <v>43</v>
      </c>
      <c r="C2" s="51"/>
      <c r="D2" s="51"/>
      <c r="E2" s="51"/>
      <c r="F2" s="51"/>
      <c r="I2" s="1" t="s">
        <v>48</v>
      </c>
    </row>
    <row r="3" spans="1:13" ht="13.5" thickBot="1" x14ac:dyDescent="0.25">
      <c r="B3" s="70" t="s">
        <v>18</v>
      </c>
      <c r="C3" s="71"/>
      <c r="D3" s="71"/>
      <c r="E3" s="72"/>
      <c r="F3" s="51"/>
      <c r="I3" s="70" t="s">
        <v>18</v>
      </c>
      <c r="J3" s="71"/>
      <c r="K3" s="71"/>
      <c r="L3" s="72"/>
      <c r="M3" s="51"/>
    </row>
    <row r="4" spans="1:13" ht="26.25" customHeight="1" thickBot="1" x14ac:dyDescent="0.25">
      <c r="B4" s="2"/>
      <c r="C4" s="52" t="s">
        <v>6</v>
      </c>
      <c r="D4" s="66" t="s">
        <v>7</v>
      </c>
      <c r="E4" s="67"/>
      <c r="F4" s="51"/>
      <c r="I4" s="2"/>
      <c r="J4" s="52" t="s">
        <v>6</v>
      </c>
      <c r="K4" s="66" t="s">
        <v>7</v>
      </c>
      <c r="L4" s="67"/>
      <c r="M4" s="51"/>
    </row>
    <row r="5" spans="1:13" ht="26.25" customHeight="1" thickBot="1" x14ac:dyDescent="0.25">
      <c r="B5" s="22"/>
      <c r="C5" s="53" t="s">
        <v>8</v>
      </c>
      <c r="D5" s="66" t="s">
        <v>9</v>
      </c>
      <c r="E5" s="67"/>
      <c r="F5" s="51"/>
      <c r="I5" s="22"/>
      <c r="J5" s="53" t="s">
        <v>8</v>
      </c>
      <c r="K5" s="66" t="s">
        <v>9</v>
      </c>
      <c r="L5" s="67"/>
      <c r="M5" s="51"/>
    </row>
    <row r="6" spans="1:13" ht="15" customHeight="1" x14ac:dyDescent="0.2">
      <c r="B6" s="73" t="s">
        <v>10</v>
      </c>
      <c r="C6" s="75" t="s">
        <v>34</v>
      </c>
      <c r="D6" s="63" t="s">
        <v>11</v>
      </c>
      <c r="E6" s="68" t="s">
        <v>12</v>
      </c>
      <c r="F6" s="51"/>
      <c r="I6" s="73" t="s">
        <v>10</v>
      </c>
      <c r="J6" s="75" t="s">
        <v>34</v>
      </c>
      <c r="K6" s="63" t="s">
        <v>11</v>
      </c>
      <c r="L6" s="68" t="s">
        <v>12</v>
      </c>
      <c r="M6" s="51"/>
    </row>
    <row r="7" spans="1:13" ht="16.5" customHeight="1" thickBot="1" x14ac:dyDescent="0.25">
      <c r="B7" s="74"/>
      <c r="C7" s="76"/>
      <c r="D7" s="64"/>
      <c r="E7" s="69"/>
      <c r="F7" s="51"/>
      <c r="I7" s="74"/>
      <c r="J7" s="76"/>
      <c r="K7" s="64"/>
      <c r="L7" s="69"/>
      <c r="M7" s="51"/>
    </row>
    <row r="8" spans="1:13" ht="13.5" thickBot="1" x14ac:dyDescent="0.25">
      <c r="B8" s="31" t="s">
        <v>13</v>
      </c>
      <c r="C8" s="3">
        <v>5</v>
      </c>
      <c r="D8" s="4">
        <v>3</v>
      </c>
      <c r="E8" s="5">
        <v>2</v>
      </c>
      <c r="F8" s="51"/>
      <c r="I8" s="31" t="s">
        <v>13</v>
      </c>
      <c r="J8" s="3">
        <v>1</v>
      </c>
      <c r="K8" s="4">
        <v>0</v>
      </c>
      <c r="L8" s="5">
        <v>1</v>
      </c>
      <c r="M8" s="51"/>
    </row>
    <row r="9" spans="1:13" ht="13.5" thickBot="1" x14ac:dyDescent="0.25">
      <c r="B9" s="32" t="s">
        <v>14</v>
      </c>
      <c r="C9" s="6">
        <v>1</v>
      </c>
      <c r="D9" s="7">
        <v>0</v>
      </c>
      <c r="E9" s="8">
        <v>1</v>
      </c>
      <c r="F9" s="51"/>
      <c r="I9" s="32" t="s">
        <v>14</v>
      </c>
      <c r="J9" s="6">
        <v>1</v>
      </c>
      <c r="K9" s="7">
        <v>0</v>
      </c>
      <c r="L9" s="8">
        <v>1</v>
      </c>
      <c r="M9" s="51"/>
    </row>
    <row r="10" spans="1:13" ht="13.5" thickBot="1" x14ac:dyDescent="0.25">
      <c r="B10" s="33" t="s">
        <v>33</v>
      </c>
      <c r="C10" s="10">
        <v>0</v>
      </c>
      <c r="D10" s="9">
        <v>0</v>
      </c>
      <c r="E10" s="11">
        <v>0</v>
      </c>
      <c r="F10" s="51"/>
      <c r="I10" s="33" t="s">
        <v>33</v>
      </c>
      <c r="J10" s="10">
        <v>0</v>
      </c>
      <c r="K10" s="9">
        <v>0</v>
      </c>
      <c r="L10" s="11">
        <v>0</v>
      </c>
      <c r="M10" s="51"/>
    </row>
    <row r="11" spans="1:13" ht="13.5" thickBot="1" x14ac:dyDescent="0.25">
      <c r="B11" s="34" t="s">
        <v>15</v>
      </c>
      <c r="C11" s="3">
        <v>6</v>
      </c>
      <c r="D11" s="4">
        <v>3</v>
      </c>
      <c r="E11" s="5">
        <v>3</v>
      </c>
      <c r="F11" s="51"/>
      <c r="I11" s="34" t="s">
        <v>15</v>
      </c>
      <c r="J11" s="3">
        <v>2</v>
      </c>
      <c r="K11" s="4">
        <v>0</v>
      </c>
      <c r="L11" s="5">
        <v>2</v>
      </c>
      <c r="M11" s="51"/>
    </row>
    <row r="12" spans="1:13" ht="13.5" thickBot="1" x14ac:dyDescent="0.25">
      <c r="B12" s="34" t="s">
        <v>16</v>
      </c>
      <c r="C12" s="3">
        <v>6</v>
      </c>
      <c r="D12" s="4">
        <v>3</v>
      </c>
      <c r="E12" s="5">
        <v>3</v>
      </c>
      <c r="F12" s="51"/>
      <c r="I12" s="34" t="s">
        <v>16</v>
      </c>
      <c r="J12" s="3">
        <v>2</v>
      </c>
      <c r="K12" s="4">
        <v>0</v>
      </c>
      <c r="L12" s="5">
        <v>2</v>
      </c>
      <c r="M12" s="51"/>
    </row>
    <row r="13" spans="1:13" ht="13.5" thickBot="1" x14ac:dyDescent="0.25">
      <c r="B13" s="35" t="s">
        <v>17</v>
      </c>
      <c r="C13" s="23">
        <v>6.0000000000000001E-3</v>
      </c>
      <c r="D13" s="24">
        <v>3.0000000000000001E-3</v>
      </c>
      <c r="E13" s="25">
        <v>3.0000000000000001E-3</v>
      </c>
      <c r="F13" s="51"/>
      <c r="I13" s="35" t="s">
        <v>17</v>
      </c>
      <c r="J13" s="23">
        <v>2E-3</v>
      </c>
      <c r="K13" s="24">
        <v>0</v>
      </c>
      <c r="L13" s="25">
        <v>2E-3</v>
      </c>
      <c r="M13" s="51"/>
    </row>
    <row r="14" spans="1:13" x14ac:dyDescent="0.2">
      <c r="B14" s="51"/>
      <c r="C14" s="51"/>
      <c r="D14" s="51"/>
      <c r="E14" s="51"/>
      <c r="F14" s="51"/>
      <c r="I14" s="51"/>
      <c r="J14" s="51"/>
      <c r="K14" s="51"/>
      <c r="L14" s="51"/>
      <c r="M14" s="51"/>
    </row>
    <row r="15" spans="1:13" ht="13.5" thickBot="1" x14ac:dyDescent="0.25">
      <c r="B15" s="51"/>
      <c r="C15" s="51"/>
      <c r="D15" s="51"/>
      <c r="E15" s="51"/>
      <c r="F15" s="51"/>
      <c r="I15" s="51"/>
      <c r="J15" s="51"/>
      <c r="K15" s="51"/>
      <c r="L15" s="51"/>
      <c r="M15" s="51"/>
    </row>
    <row r="16" spans="1:13" ht="13.5" thickBot="1" x14ac:dyDescent="0.25">
      <c r="B16" s="70" t="s">
        <v>44</v>
      </c>
      <c r="C16" s="71"/>
      <c r="D16" s="71"/>
      <c r="E16" s="71"/>
      <c r="F16" s="72"/>
      <c r="I16" s="70" t="s">
        <v>49</v>
      </c>
      <c r="J16" s="71"/>
      <c r="K16" s="71"/>
      <c r="L16" s="71"/>
      <c r="M16" s="72"/>
    </row>
    <row r="17" spans="2:13" ht="64.5" thickBot="1" x14ac:dyDescent="0.25">
      <c r="B17" s="12"/>
      <c r="C17" s="13" t="s">
        <v>35</v>
      </c>
      <c r="D17" s="13" t="s">
        <v>51</v>
      </c>
      <c r="E17" s="13" t="s">
        <v>19</v>
      </c>
      <c r="F17" s="14" t="s">
        <v>20</v>
      </c>
      <c r="I17" s="12"/>
      <c r="J17" s="13" t="s">
        <v>35</v>
      </c>
      <c r="K17" s="13" t="s">
        <v>50</v>
      </c>
      <c r="L17" s="13" t="s">
        <v>19</v>
      </c>
      <c r="M17" s="14" t="s">
        <v>20</v>
      </c>
    </row>
    <row r="18" spans="2:13" x14ac:dyDescent="0.2">
      <c r="B18" s="54" t="s">
        <v>23</v>
      </c>
      <c r="C18" s="37">
        <v>1</v>
      </c>
      <c r="D18" s="41">
        <v>1.001001001001001E-3</v>
      </c>
      <c r="E18" s="43">
        <v>686</v>
      </c>
      <c r="F18" s="44">
        <v>684</v>
      </c>
      <c r="I18" s="54" t="s">
        <v>23</v>
      </c>
      <c r="J18" s="37">
        <v>5</v>
      </c>
      <c r="K18" s="41">
        <v>5.0000000000000001E-3</v>
      </c>
      <c r="L18" s="43">
        <v>753</v>
      </c>
      <c r="M18" s="44">
        <v>738</v>
      </c>
    </row>
    <row r="19" spans="2:13" x14ac:dyDescent="0.2">
      <c r="B19" s="15" t="s">
        <v>39</v>
      </c>
      <c r="C19" s="16">
        <v>10</v>
      </c>
      <c r="D19" s="42">
        <v>0.01</v>
      </c>
      <c r="E19" s="42">
        <v>0.33110000000000001</v>
      </c>
      <c r="F19" s="45">
        <v>0.35749999999999998</v>
      </c>
      <c r="I19" s="15" t="s">
        <v>39</v>
      </c>
      <c r="J19" s="16">
        <v>21</v>
      </c>
      <c r="K19" s="42">
        <v>2.1000000000000001E-2</v>
      </c>
      <c r="L19" s="42">
        <v>0.37380000000000002</v>
      </c>
      <c r="M19" s="45">
        <v>0.36859999999999998</v>
      </c>
    </row>
    <row r="20" spans="2:13" x14ac:dyDescent="0.2">
      <c r="B20" s="15" t="s">
        <v>40</v>
      </c>
      <c r="C20" s="16">
        <v>15</v>
      </c>
      <c r="D20" s="42">
        <v>1.4999999999999999E-2</v>
      </c>
      <c r="E20" s="42">
        <v>0.31180000000000002</v>
      </c>
      <c r="F20" s="45">
        <v>0.43459999999999999</v>
      </c>
      <c r="I20" s="15" t="s">
        <v>40</v>
      </c>
      <c r="J20" s="16">
        <v>4</v>
      </c>
      <c r="K20" s="42">
        <v>4.0000000000000001E-3</v>
      </c>
      <c r="L20" s="42">
        <v>0.3241</v>
      </c>
      <c r="M20" s="45">
        <v>0.32269999999999999</v>
      </c>
    </row>
    <row r="21" spans="2:13" x14ac:dyDescent="0.2">
      <c r="B21" s="15" t="s">
        <v>41</v>
      </c>
      <c r="C21" s="16">
        <v>2</v>
      </c>
      <c r="D21" s="42">
        <v>2E-3</v>
      </c>
      <c r="E21" s="46" t="s">
        <v>22</v>
      </c>
      <c r="F21" s="47" t="s">
        <v>21</v>
      </c>
      <c r="I21" s="15" t="s">
        <v>52</v>
      </c>
      <c r="J21" s="16">
        <v>1</v>
      </c>
      <c r="K21" s="42">
        <v>1E-3</v>
      </c>
      <c r="L21" s="42">
        <v>0.74</v>
      </c>
      <c r="M21" s="45">
        <v>0.72340000000000004</v>
      </c>
    </row>
    <row r="22" spans="2:13" x14ac:dyDescent="0.2">
      <c r="B22" s="15" t="s">
        <v>26</v>
      </c>
      <c r="C22" s="16">
        <v>1</v>
      </c>
      <c r="D22" s="42">
        <v>1E-3</v>
      </c>
      <c r="E22" s="39" t="s">
        <v>31</v>
      </c>
      <c r="F22" s="48" t="s">
        <v>36</v>
      </c>
      <c r="I22" s="15" t="s">
        <v>53</v>
      </c>
      <c r="J22" s="16">
        <v>1</v>
      </c>
      <c r="K22" s="42">
        <v>1E-3</v>
      </c>
      <c r="L22" s="56">
        <v>3.6249999999999998E-2</v>
      </c>
      <c r="M22" s="57">
        <v>3.6260000000000001E-2</v>
      </c>
    </row>
    <row r="23" spans="2:13" ht="25.5" x14ac:dyDescent="0.2">
      <c r="B23" s="17" t="s">
        <v>26</v>
      </c>
      <c r="C23" s="39">
        <v>1</v>
      </c>
      <c r="D23" s="42">
        <v>1E-3</v>
      </c>
      <c r="E23" s="39" t="s">
        <v>58</v>
      </c>
      <c r="F23" s="48" t="s">
        <v>59</v>
      </c>
      <c r="I23" s="17" t="s">
        <v>24</v>
      </c>
      <c r="J23" s="39">
        <v>10</v>
      </c>
      <c r="K23" s="42">
        <v>0.01</v>
      </c>
      <c r="L23" s="39" t="s">
        <v>25</v>
      </c>
      <c r="M23" s="48" t="s">
        <v>54</v>
      </c>
    </row>
    <row r="24" spans="2:13" x14ac:dyDescent="0.2">
      <c r="B24" s="38" t="s">
        <v>27</v>
      </c>
      <c r="C24" s="40">
        <v>1</v>
      </c>
      <c r="D24" s="42">
        <v>1E-3</v>
      </c>
      <c r="E24" s="46" t="s">
        <v>57</v>
      </c>
      <c r="F24" s="47">
        <v>53418</v>
      </c>
      <c r="I24" s="38" t="s">
        <v>24</v>
      </c>
      <c r="J24" s="40">
        <v>1</v>
      </c>
      <c r="K24" s="42">
        <v>1E-3</v>
      </c>
      <c r="L24" s="39" t="s">
        <v>25</v>
      </c>
      <c r="M24" s="47" t="s">
        <v>55</v>
      </c>
    </row>
    <row r="25" spans="2:13" x14ac:dyDescent="0.2">
      <c r="B25" s="17" t="s">
        <v>27</v>
      </c>
      <c r="C25" s="39">
        <v>2</v>
      </c>
      <c r="D25" s="42">
        <v>2E-3</v>
      </c>
      <c r="E25" s="39" t="s">
        <v>57</v>
      </c>
      <c r="F25" s="60">
        <v>53448</v>
      </c>
      <c r="I25" s="17" t="s">
        <v>24</v>
      </c>
      <c r="J25" s="39">
        <v>2</v>
      </c>
      <c r="K25" s="42">
        <v>2E-3</v>
      </c>
      <c r="L25" s="39" t="s">
        <v>25</v>
      </c>
      <c r="M25" s="47" t="s">
        <v>56</v>
      </c>
    </row>
    <row r="26" spans="2:13" ht="13.5" thickBot="1" x14ac:dyDescent="0.25">
      <c r="B26" s="17" t="s">
        <v>27</v>
      </c>
      <c r="C26" s="39">
        <v>1</v>
      </c>
      <c r="D26" s="42">
        <v>1E-3</v>
      </c>
      <c r="E26" s="42" t="s">
        <v>57</v>
      </c>
      <c r="F26" s="60">
        <v>53387</v>
      </c>
      <c r="I26" s="17" t="s">
        <v>24</v>
      </c>
      <c r="J26" s="39">
        <v>4</v>
      </c>
      <c r="K26" s="42">
        <v>4.0000000000000001E-3</v>
      </c>
      <c r="L26" s="39" t="s">
        <v>25</v>
      </c>
      <c r="M26" s="47" t="s">
        <v>32</v>
      </c>
    </row>
    <row r="27" spans="2:13" ht="13.5" thickBot="1" x14ac:dyDescent="0.25">
      <c r="B27" s="38" t="s">
        <v>27</v>
      </c>
      <c r="C27" s="40">
        <v>1</v>
      </c>
      <c r="D27" s="42">
        <v>1E-3</v>
      </c>
      <c r="E27" s="50">
        <v>53448</v>
      </c>
      <c r="F27" s="55">
        <v>52597</v>
      </c>
      <c r="I27" s="26" t="s">
        <v>38</v>
      </c>
      <c r="J27" s="13">
        <f>SUM(J18:J26)</f>
        <v>49</v>
      </c>
      <c r="K27" s="27"/>
      <c r="L27" s="27"/>
      <c r="M27" s="28"/>
    </row>
    <row r="28" spans="2:13" s="51" customFormat="1" x14ac:dyDescent="0.2">
      <c r="B28" s="38" t="s">
        <v>42</v>
      </c>
      <c r="C28" s="40">
        <v>1</v>
      </c>
      <c r="D28" s="42">
        <v>1E-3</v>
      </c>
      <c r="E28" s="39">
        <v>88073</v>
      </c>
      <c r="F28" s="61" t="s">
        <v>45</v>
      </c>
      <c r="I28" s="21" t="s">
        <v>61</v>
      </c>
      <c r="J28" s="59"/>
      <c r="K28" s="21"/>
      <c r="L28" s="21"/>
      <c r="M28" s="21"/>
    </row>
    <row r="29" spans="2:13" s="51" customFormat="1" x14ac:dyDescent="0.2">
      <c r="B29" s="38" t="s">
        <v>30</v>
      </c>
      <c r="C29" s="40">
        <v>4</v>
      </c>
      <c r="D29" s="42">
        <v>4.0000000000000001E-3</v>
      </c>
      <c r="E29" s="42">
        <v>0.85499999999999998</v>
      </c>
      <c r="F29" s="62">
        <v>0.84250000000000003</v>
      </c>
      <c r="I29" s="58"/>
      <c r="J29" s="59"/>
      <c r="K29" s="21"/>
      <c r="L29" s="21"/>
      <c r="M29" s="21"/>
    </row>
    <row r="30" spans="2:13" s="51" customFormat="1" x14ac:dyDescent="0.2">
      <c r="B30" s="38" t="s">
        <v>24</v>
      </c>
      <c r="C30" s="40">
        <v>2</v>
      </c>
      <c r="D30" s="42">
        <v>2E-3</v>
      </c>
      <c r="E30" s="39" t="s">
        <v>25</v>
      </c>
      <c r="F30" s="49" t="s">
        <v>32</v>
      </c>
      <c r="I30" s="58"/>
      <c r="J30" s="59"/>
      <c r="K30" s="21"/>
      <c r="L30" s="21"/>
      <c r="M30" s="21"/>
    </row>
    <row r="31" spans="2:13" s="51" customFormat="1" x14ac:dyDescent="0.2">
      <c r="B31" s="38" t="s">
        <v>46</v>
      </c>
      <c r="C31" s="40">
        <v>2</v>
      </c>
      <c r="D31" s="42">
        <v>2E-3</v>
      </c>
      <c r="E31" s="42">
        <v>0.3</v>
      </c>
      <c r="F31" s="62">
        <v>0.35</v>
      </c>
      <c r="K31" s="21"/>
      <c r="L31" s="21"/>
      <c r="M31" s="21"/>
    </row>
    <row r="32" spans="2:13" s="51" customFormat="1" x14ac:dyDescent="0.2">
      <c r="B32" s="38" t="s">
        <v>46</v>
      </c>
      <c r="C32" s="40">
        <v>1</v>
      </c>
      <c r="D32" s="42">
        <v>1E-3</v>
      </c>
      <c r="E32" s="42">
        <v>0.18</v>
      </c>
      <c r="F32" s="62">
        <v>0.35</v>
      </c>
      <c r="I32" s="65" t="s">
        <v>5</v>
      </c>
      <c r="J32" s="65"/>
      <c r="K32" s="21"/>
      <c r="L32" s="21"/>
      <c r="M32" s="21"/>
    </row>
    <row r="33" spans="2:13" s="51" customFormat="1" ht="13.5" thickBot="1" x14ac:dyDescent="0.25">
      <c r="B33" s="38" t="s">
        <v>46</v>
      </c>
      <c r="C33" s="40">
        <v>1</v>
      </c>
      <c r="D33" s="42">
        <v>1E-3</v>
      </c>
      <c r="E33" s="42">
        <v>0.2</v>
      </c>
      <c r="F33" s="62">
        <v>0.35</v>
      </c>
      <c r="I33" s="18" t="s">
        <v>0</v>
      </c>
      <c r="J33" s="18">
        <v>999</v>
      </c>
      <c r="K33" s="21"/>
      <c r="L33" s="21"/>
      <c r="M33" s="21"/>
    </row>
    <row r="34" spans="2:13" ht="13.5" thickBot="1" x14ac:dyDescent="0.25">
      <c r="B34" s="26" t="s">
        <v>38</v>
      </c>
      <c r="C34" s="13">
        <f>SUM(C18:C33)</f>
        <v>46</v>
      </c>
      <c r="D34" s="27"/>
      <c r="E34" s="27"/>
      <c r="F34" s="28"/>
      <c r="I34" s="18" t="s">
        <v>1</v>
      </c>
      <c r="J34" s="29">
        <v>24</v>
      </c>
      <c r="K34" s="42"/>
      <c r="L34" s="39"/>
      <c r="M34" s="40"/>
    </row>
    <row r="35" spans="2:13" x14ac:dyDescent="0.2">
      <c r="B35" s="21" t="s">
        <v>47</v>
      </c>
      <c r="C35" s="51"/>
      <c r="D35" s="51"/>
      <c r="E35" s="51"/>
      <c r="F35" s="51"/>
      <c r="H35" s="36"/>
      <c r="I35" s="18" t="s">
        <v>28</v>
      </c>
      <c r="J35" s="29">
        <v>975</v>
      </c>
      <c r="K35" s="42"/>
      <c r="L35" s="42"/>
      <c r="M35" s="42"/>
    </row>
    <row r="36" spans="2:13" x14ac:dyDescent="0.2">
      <c r="B36" s="51"/>
      <c r="C36" s="51"/>
      <c r="D36" s="51"/>
      <c r="E36" s="51"/>
      <c r="F36" s="51"/>
      <c r="I36" s="18" t="s">
        <v>2</v>
      </c>
      <c r="J36" s="29">
        <v>0</v>
      </c>
      <c r="K36" s="42"/>
      <c r="L36" s="39"/>
      <c r="M36" s="40"/>
    </row>
    <row r="37" spans="2:13" x14ac:dyDescent="0.2">
      <c r="B37" s="51"/>
      <c r="C37" s="51"/>
      <c r="D37" s="51"/>
      <c r="E37" s="51"/>
      <c r="F37" s="51"/>
      <c r="I37" s="18" t="s">
        <v>37</v>
      </c>
      <c r="J37" s="29">
        <v>9</v>
      </c>
      <c r="K37" s="42"/>
      <c r="L37" s="42"/>
      <c r="M37" s="42"/>
    </row>
    <row r="38" spans="2:13" x14ac:dyDescent="0.2">
      <c r="B38" s="51"/>
      <c r="C38" s="51"/>
      <c r="D38" s="51"/>
      <c r="E38" s="51"/>
      <c r="F38" s="51"/>
      <c r="I38" s="19" t="s">
        <v>29</v>
      </c>
      <c r="J38" s="19">
        <v>9</v>
      </c>
      <c r="K38" s="42"/>
      <c r="L38" s="42"/>
      <c r="M38" s="42"/>
    </row>
    <row r="39" spans="2:13" x14ac:dyDescent="0.2">
      <c r="B39" s="65" t="s">
        <v>5</v>
      </c>
      <c r="C39" s="65"/>
      <c r="D39" s="51"/>
      <c r="E39" s="51"/>
      <c r="F39" s="51"/>
      <c r="I39" s="19" t="s">
        <v>3</v>
      </c>
      <c r="J39" s="19">
        <v>8</v>
      </c>
      <c r="K39" s="42"/>
      <c r="L39" s="42"/>
      <c r="M39" s="42"/>
    </row>
    <row r="40" spans="2:13" x14ac:dyDescent="0.2">
      <c r="B40" s="18" t="s">
        <v>0</v>
      </c>
      <c r="C40" s="18">
        <v>999</v>
      </c>
      <c r="D40" s="51"/>
      <c r="E40" s="51"/>
      <c r="F40" s="51"/>
      <c r="I40" s="19" t="s">
        <v>4</v>
      </c>
      <c r="J40" s="19">
        <v>1</v>
      </c>
      <c r="K40" s="42"/>
      <c r="L40" s="50"/>
      <c r="M40" s="50"/>
    </row>
    <row r="41" spans="2:13" x14ac:dyDescent="0.2">
      <c r="B41" s="18" t="s">
        <v>1</v>
      </c>
      <c r="C41" s="29">
        <v>20</v>
      </c>
      <c r="D41" s="51"/>
      <c r="E41" s="51"/>
      <c r="F41" s="51"/>
    </row>
    <row r="42" spans="2:13" x14ac:dyDescent="0.2">
      <c r="B42" s="18" t="s">
        <v>28</v>
      </c>
      <c r="C42" s="29">
        <v>979</v>
      </c>
      <c r="D42" s="51"/>
      <c r="E42" s="51"/>
      <c r="F42" s="51"/>
    </row>
    <row r="43" spans="2:13" x14ac:dyDescent="0.2">
      <c r="B43" s="18" t="s">
        <v>2</v>
      </c>
      <c r="C43" s="29">
        <v>0</v>
      </c>
      <c r="D43" s="51"/>
      <c r="E43" s="51"/>
      <c r="F43" s="51"/>
      <c r="K43" s="51"/>
      <c r="L43" s="51"/>
      <c r="M43" s="51"/>
    </row>
    <row r="44" spans="2:13" x14ac:dyDescent="0.2">
      <c r="B44" s="18" t="s">
        <v>37</v>
      </c>
      <c r="C44" s="29">
        <v>13</v>
      </c>
      <c r="D44" s="51"/>
      <c r="E44" s="51"/>
      <c r="F44" s="51"/>
      <c r="K44" s="51"/>
      <c r="L44" s="51"/>
      <c r="M44" s="51"/>
    </row>
    <row r="45" spans="2:13" x14ac:dyDescent="0.2">
      <c r="B45" s="19" t="s">
        <v>29</v>
      </c>
      <c r="C45" s="19">
        <v>13</v>
      </c>
      <c r="D45" s="51"/>
      <c r="E45" s="51"/>
      <c r="F45" s="51"/>
      <c r="K45" s="51"/>
      <c r="L45" s="51"/>
      <c r="M45" s="51"/>
    </row>
    <row r="46" spans="2:13" x14ac:dyDescent="0.2">
      <c r="B46" s="19" t="s">
        <v>3</v>
      </c>
      <c r="C46" s="19">
        <v>12</v>
      </c>
      <c r="D46" s="51"/>
      <c r="E46" s="51"/>
      <c r="F46" s="51"/>
      <c r="K46" s="51"/>
      <c r="L46" s="51"/>
      <c r="M46" s="51"/>
    </row>
    <row r="47" spans="2:13" x14ac:dyDescent="0.2">
      <c r="B47" s="19" t="s">
        <v>4</v>
      </c>
      <c r="C47" s="19">
        <v>1</v>
      </c>
      <c r="D47" s="51"/>
      <c r="E47" s="51"/>
      <c r="F47" s="51"/>
      <c r="K47" s="51"/>
      <c r="L47" s="51"/>
      <c r="M47" s="51"/>
    </row>
    <row r="48" spans="2:13" x14ac:dyDescent="0.2">
      <c r="B48" s="51"/>
      <c r="C48" s="51"/>
      <c r="D48" s="51"/>
      <c r="E48" s="51"/>
      <c r="F48" s="51"/>
      <c r="K48" s="51"/>
      <c r="L48" s="51"/>
      <c r="M48" s="51"/>
    </row>
    <row r="49" spans="2:13" x14ac:dyDescent="0.2">
      <c r="B49" s="51"/>
      <c r="C49" s="51"/>
      <c r="D49" s="51"/>
      <c r="E49" s="51"/>
      <c r="F49" s="51"/>
      <c r="K49" s="51"/>
      <c r="L49" s="51"/>
      <c r="M49" s="51"/>
    </row>
    <row r="50" spans="2:13" x14ac:dyDescent="0.2">
      <c r="B50" s="51"/>
      <c r="C50" s="51"/>
      <c r="D50" s="51"/>
      <c r="E50" s="51"/>
      <c r="F50" s="51"/>
      <c r="G50" s="51"/>
      <c r="H50" s="51"/>
      <c r="K50" s="51"/>
      <c r="L50" s="51"/>
      <c r="M50" s="51"/>
    </row>
    <row r="51" spans="2:13" x14ac:dyDescent="0.2">
      <c r="B51" s="51"/>
      <c r="C51" s="51"/>
      <c r="D51" s="51"/>
      <c r="E51" s="51"/>
      <c r="F51" s="51"/>
      <c r="G51" s="51"/>
      <c r="H51" s="51"/>
      <c r="K51" s="51"/>
      <c r="L51" s="51"/>
      <c r="M51" s="51"/>
    </row>
    <row r="52" spans="2:13" x14ac:dyDescent="0.2">
      <c r="B52" s="51"/>
      <c r="C52" s="51"/>
      <c r="D52" s="51"/>
      <c r="E52" s="51"/>
      <c r="F52" s="51"/>
      <c r="K52" s="51"/>
      <c r="L52" s="51"/>
      <c r="M52" s="51"/>
    </row>
    <row r="53" spans="2:13" x14ac:dyDescent="0.2">
      <c r="B53" s="51"/>
      <c r="C53" s="51"/>
      <c r="D53" s="51"/>
      <c r="E53" s="51"/>
      <c r="F53" s="51"/>
      <c r="K53" s="51"/>
      <c r="L53" s="51"/>
      <c r="M53" s="51"/>
    </row>
    <row r="54" spans="2:13" x14ac:dyDescent="0.2">
      <c r="B54" s="51"/>
      <c r="C54" s="51"/>
      <c r="D54" s="51"/>
      <c r="E54" s="51"/>
      <c r="F54" s="51"/>
      <c r="K54" s="51"/>
      <c r="L54" s="51"/>
      <c r="M54" s="51"/>
    </row>
    <row r="55" spans="2:13" x14ac:dyDescent="0.2">
      <c r="B55" s="51"/>
      <c r="C55" s="51"/>
      <c r="D55" s="51"/>
      <c r="E55" s="51"/>
      <c r="F55" s="51"/>
    </row>
    <row r="56" spans="2:13" x14ac:dyDescent="0.2">
      <c r="B56" s="51"/>
      <c r="C56" s="51"/>
      <c r="D56" s="51"/>
      <c r="E56" s="51"/>
      <c r="F56" s="51"/>
    </row>
    <row r="57" spans="2:13" x14ac:dyDescent="0.2">
      <c r="B57" s="51"/>
      <c r="C57" s="51"/>
      <c r="D57" s="51"/>
      <c r="E57" s="51"/>
      <c r="F57" s="51"/>
    </row>
  </sheetData>
  <mergeCells count="19">
    <mergeCell ref="B3:E3"/>
    <mergeCell ref="I3:L3"/>
    <mergeCell ref="D4:E4"/>
    <mergeCell ref="K4:L4"/>
    <mergeCell ref="B1:K1"/>
    <mergeCell ref="K6:K7"/>
    <mergeCell ref="B39:C39"/>
    <mergeCell ref="D5:E5"/>
    <mergeCell ref="K5:L5"/>
    <mergeCell ref="L6:L7"/>
    <mergeCell ref="B16:F16"/>
    <mergeCell ref="I16:M16"/>
    <mergeCell ref="B6:B7"/>
    <mergeCell ref="C6:C7"/>
    <mergeCell ref="D6:D7"/>
    <mergeCell ref="E6:E7"/>
    <mergeCell ref="I6:I7"/>
    <mergeCell ref="J6:J7"/>
    <mergeCell ref="I32:J32"/>
  </mergeCells>
  <pageMargins left="0.7" right="0.7" top="0.75" bottom="0.75" header="0.3" footer="0.3"/>
  <pageSetup scale="52" orientation="landscape" r:id="rId1"/>
  <headerFooter>
    <oddFooter>&amp;L&amp;"Arial,Regular"&amp;9© 2016 Fannie Mae. Trademarks of Fannie Mae.&amp;C&amp;A</oddFooter>
  </headerFooter>
  <ignoredErrors>
    <ignoredError sqref="F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2017C02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Sweeney, Kevin J</cp:lastModifiedBy>
  <cp:lastPrinted>2017-05-01T20:44:54Z</cp:lastPrinted>
  <dcterms:created xsi:type="dcterms:W3CDTF">2016-08-25T14:26:50Z</dcterms:created>
  <dcterms:modified xsi:type="dcterms:W3CDTF">2017-05-03T20:17:20Z</dcterms:modified>
</cp:coreProperties>
</file>