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.sharepoint.com/sites/FixedIncomeMarketing/Shared Documents/_New Sharepoint/6. Single Family/CRT/CIRT support/CIRT Pricing Webpage/"/>
    </mc:Choice>
  </mc:AlternateContent>
  <xr:revisionPtr revIDLastSave="2" documentId="13_ncr:1_{65E4D38F-1578-4CBE-8786-42B3C602D8BC}" xr6:coauthVersionLast="47" xr6:coauthVersionMax="47" xr10:uidLastSave="{7EFCB216-005E-492B-8E5F-FBBADB02D6B8}"/>
  <bookViews>
    <workbookView xWindow="24336" yWindow="744" windowWidth="27552" windowHeight="16212" tabRatio="427" xr2:uid="{A9F32780-6E92-4AD7-AA8D-2C7D6074D4A6}"/>
  </bookViews>
  <sheets>
    <sheet name="CIRT Deal Pricing - new" sheetId="2" r:id="rId1"/>
    <sheet name="CIRT Deal Pricing - old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B15" i="2" l="1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</calcChain>
</file>

<file path=xl/sharedStrings.xml><?xml version="1.0" encoding="utf-8"?>
<sst xmlns="http://schemas.openxmlformats.org/spreadsheetml/2006/main" count="1368" uniqueCount="187">
  <si>
    <t>Year</t>
  </si>
  <si>
    <t>Product</t>
  </si>
  <si>
    <t>Fixed Period ARMS</t>
  </si>
  <si>
    <t>180 - 240 month FRM</t>
  </si>
  <si>
    <t>241 - 360 month FRM</t>
  </si>
  <si>
    <t>Deal Type</t>
  </si>
  <si>
    <t>Bulk</t>
  </si>
  <si>
    <t>Front End</t>
  </si>
  <si>
    <t>2014-1</t>
  </si>
  <si>
    <t>2015-1</t>
  </si>
  <si>
    <t>2015-2</t>
  </si>
  <si>
    <t>2015-3</t>
  </si>
  <si>
    <t>2015-4</t>
  </si>
  <si>
    <t>2015-5</t>
  </si>
  <si>
    <t>2015-6</t>
  </si>
  <si>
    <t>2016-1</t>
  </si>
  <si>
    <t>2016-2</t>
  </si>
  <si>
    <t>2016-3</t>
  </si>
  <si>
    <t>2016-4</t>
  </si>
  <si>
    <t>2016-5</t>
  </si>
  <si>
    <t>2016-6</t>
  </si>
  <si>
    <t>2016-7</t>
  </si>
  <si>
    <t>2016-8</t>
  </si>
  <si>
    <t>2016 FE-1*</t>
  </si>
  <si>
    <t>2016-9</t>
  </si>
  <si>
    <t>2017 FE-1*</t>
  </si>
  <si>
    <t>2017-1</t>
  </si>
  <si>
    <t>2017-2</t>
  </si>
  <si>
    <t>2017 FE-2*</t>
  </si>
  <si>
    <t>2017-3</t>
  </si>
  <si>
    <t>2017-4</t>
  </si>
  <si>
    <t>2017-5</t>
  </si>
  <si>
    <t>2017-6</t>
  </si>
  <si>
    <t>2017-7</t>
  </si>
  <si>
    <t>2018-1</t>
  </si>
  <si>
    <t>2018 FE -1*</t>
  </si>
  <si>
    <t>2018 FE -2*</t>
  </si>
  <si>
    <t>2018-2</t>
  </si>
  <si>
    <t>2018-3</t>
  </si>
  <si>
    <t>2018-4</t>
  </si>
  <si>
    <t>2018-5</t>
  </si>
  <si>
    <t>2018-6</t>
  </si>
  <si>
    <t>2018-7</t>
  </si>
  <si>
    <t>2018-8</t>
  </si>
  <si>
    <t>2019-1</t>
  </si>
  <si>
    <t>2019-2</t>
  </si>
  <si>
    <t>2019 FE -1*</t>
  </si>
  <si>
    <t>2019 FE -2*</t>
  </si>
  <si>
    <t>2019 LR FE -1*</t>
  </si>
  <si>
    <t>2019-3</t>
  </si>
  <si>
    <t>2019-4</t>
  </si>
  <si>
    <t>2019-5</t>
  </si>
  <si>
    <t>2020-1</t>
  </si>
  <si>
    <t>2020-2</t>
  </si>
  <si>
    <t>FE 2020-1*</t>
  </si>
  <si>
    <t>FE 2020-2*</t>
  </si>
  <si>
    <t>2021-1</t>
  </si>
  <si>
    <t>2021-2</t>
  </si>
  <si>
    <t>2022-1</t>
  </si>
  <si>
    <t>2022-2</t>
  </si>
  <si>
    <t>2022-3</t>
  </si>
  <si>
    <t>2022-4</t>
  </si>
  <si>
    <t>2022-5</t>
  </si>
  <si>
    <t>2022-6</t>
  </si>
  <si>
    <t>&gt;60-95</t>
  </si>
  <si>
    <t>&gt;60-80</t>
  </si>
  <si>
    <t>&gt;80-97</t>
  </si>
  <si>
    <t>&gt;60-90</t>
  </si>
  <si>
    <t>&gt;75-97</t>
  </si>
  <si>
    <t>&gt;70-97</t>
  </si>
  <si>
    <t>Term (years)</t>
  </si>
  <si>
    <t>Effective Date</t>
  </si>
  <si>
    <t>1/2014-3/2014</t>
  </si>
  <si>
    <t>9/2013-12/2013</t>
  </si>
  <si>
    <t>4/2014-8/2014</t>
  </si>
  <si>
    <t>9/2014-12/2014</t>
  </si>
  <si>
    <t>9/2013-12/2013 and 4/2014-12/2014</t>
  </si>
  <si>
    <t>1/2014-12/2014</t>
  </si>
  <si>
    <t>12/2014-4/2015</t>
  </si>
  <si>
    <t>5/2015-6/2015</t>
  </si>
  <si>
    <t>12/2014-12/2015</t>
  </si>
  <si>
    <t>7/2015-12/2015</t>
  </si>
  <si>
    <t>10/2016-3/2017</t>
  </si>
  <si>
    <t>1/2015-12/2015</t>
  </si>
  <si>
    <t>1/2017-12/2017</t>
  </si>
  <si>
    <t>1/2016-7/2016</t>
  </si>
  <si>
    <t>4/2017-12/2017</t>
  </si>
  <si>
    <t>1/2016-1/2017</t>
  </si>
  <si>
    <t>8/2016-12/2016</t>
  </si>
  <si>
    <t>1/2016-3/2017</t>
  </si>
  <si>
    <t>1/2017-9/2017</t>
  </si>
  <si>
    <t>3/2018-2/2019</t>
  </si>
  <si>
    <t>4/2017-9/2017</t>
  </si>
  <si>
    <t>10/2017-3/2018</t>
  </si>
  <si>
    <t>4/2017-5/2018</t>
  </si>
  <si>
    <t>7/2018-11/2018</t>
  </si>
  <si>
    <t>4/2018-11/2018</t>
  </si>
  <si>
    <t>5/2019-4/2020</t>
  </si>
  <si>
    <t>1/2018-8/2018 and 7/2019-6/2020</t>
  </si>
  <si>
    <t>12/2018-6/2019</t>
  </si>
  <si>
    <t>6/2018-6/2019</t>
  </si>
  <si>
    <t>7/2019-10/2019</t>
  </si>
  <si>
    <t>11/2019-1/2021</t>
  </si>
  <si>
    <t>1/2019-1/2021</t>
  </si>
  <si>
    <t>1/2021-3/2021</t>
  </si>
  <si>
    <t>4/2021-6/2021</t>
  </si>
  <si>
    <t>7/2021-9/2021</t>
  </si>
  <si>
    <t>6/2021-8/2021</t>
  </si>
  <si>
    <t>10/2021-12/2021</t>
  </si>
  <si>
    <t>8/2021-9/2021</t>
  </si>
  <si>
    <t>Total Initial Principal Balance</t>
  </si>
  <si>
    <t>Aggregate Retention</t>
  </si>
  <si>
    <t>Annual Premium (bps)</t>
  </si>
  <si>
    <t>Termination Date</t>
  </si>
  <si>
    <t>N/A</t>
  </si>
  <si>
    <t>Effective Date of Optional Cancellation</t>
  </si>
  <si>
    <t>Notes</t>
  </si>
  <si>
    <t>*Total Initial Principal Balance, Aggregate Retention, Limit of Liability and Annual Premium reflect completion of fill up period.</t>
  </si>
  <si>
    <t>OLTV</t>
  </si>
  <si>
    <t>Covered Loan Acquisition Period</t>
  </si>
  <si>
    <t>Initial Step Down (anniversary month)</t>
  </si>
  <si>
    <t>Time-based Cancellation Option (beginning anniversary month)</t>
  </si>
  <si>
    <t>CIRT Transaction Name</t>
  </si>
  <si>
    <t>2022-7</t>
  </si>
  <si>
    <t>2022-8</t>
  </si>
  <si>
    <t>9/2021</t>
  </si>
  <si>
    <t>2022-9</t>
  </si>
  <si>
    <t>10/2021</t>
  </si>
  <si>
    <t>2022-10</t>
  </si>
  <si>
    <t>9/2021-12/2021</t>
  </si>
  <si>
    <t>2022-11</t>
  </si>
  <si>
    <t>11/2021-12/2021</t>
  </si>
  <si>
    <t>2023-1</t>
  </si>
  <si>
    <t>1/2022</t>
  </si>
  <si>
    <t>2023-2</t>
  </si>
  <si>
    <t>2023-3</t>
  </si>
  <si>
    <t>2/2022-3/2022</t>
  </si>
  <si>
    <t>1/2022-3/2022</t>
  </si>
  <si>
    <t>2023-4</t>
  </si>
  <si>
    <t>3/2022-5/2022</t>
  </si>
  <si>
    <t>2023-5</t>
  </si>
  <si>
    <t>3/2022-6/2022</t>
  </si>
  <si>
    <t>2023-7</t>
  </si>
  <si>
    <t>2023-6</t>
  </si>
  <si>
    <t>4/2022-8/2022</t>
  </si>
  <si>
    <t>7/2022-9/2022</t>
  </si>
  <si>
    <t>2023-8</t>
  </si>
  <si>
    <t>9/2022-12/2022</t>
  </si>
  <si>
    <t>2023-9</t>
  </si>
  <si>
    <t>10/2022-12/2022</t>
  </si>
  <si>
    <t>2024-L1</t>
  </si>
  <si>
    <t>01/2023-4/2023</t>
  </si>
  <si>
    <t>2024-L2</t>
  </si>
  <si>
    <t>2024-H1</t>
  </si>
  <si>
    <t>4/2023-7/2023</t>
  </si>
  <si>
    <t>1/2023-5/2023</t>
  </si>
  <si>
    <t>5/2023 - 9/2023</t>
  </si>
  <si>
    <t>2024-H2</t>
  </si>
  <si>
    <t>2024-L3</t>
  </si>
  <si>
    <t>7/2023-9/2023</t>
  </si>
  <si>
    <t>2024-H3</t>
  </si>
  <si>
    <t>10/2023 - 12/2023</t>
  </si>
  <si>
    <t>2024-L4</t>
  </si>
  <si>
    <t>Initial Detachment Point %</t>
  </si>
  <si>
    <t>Initial Limit of Liability %</t>
  </si>
  <si>
    <t>Aggregate Retention %</t>
  </si>
  <si>
    <t>9/2023-12/2023</t>
  </si>
  <si>
    <t>Remaining Limit of Liability</t>
  </si>
  <si>
    <t>Annual Premium Basis</t>
  </si>
  <si>
    <t>Current Principal Balance of Covered Loans</t>
  </si>
  <si>
    <t>Targeted Detachment Point % During Initial Build Period</t>
  </si>
  <si>
    <t>Second Detachment Point Target % (anniversary month)</t>
  </si>
  <si>
    <t>Third Detachment Point Target % (anniversary month)</t>
  </si>
  <si>
    <t>Third Detachment Point Target %</t>
  </si>
  <si>
    <t xml:space="preserve">Second Detachment Point Target % </t>
  </si>
  <si>
    <t>Initial Build Period (months)</t>
  </si>
  <si>
    <t>Initial Detachment Point ($)</t>
  </si>
  <si>
    <t>Initial Limit of Liability ($)</t>
  </si>
  <si>
    <t>Aggregate Retention ($)</t>
  </si>
  <si>
    <t>Time-based Cancellation Option (anniversary month)</t>
  </si>
  <si>
    <t>Limit %</t>
  </si>
  <si>
    <t>Retention %</t>
  </si>
  <si>
    <t>Limit of Liability</t>
  </si>
  <si>
    <t>2025-L1</t>
  </si>
  <si>
    <t>1/2024-4/2024</t>
  </si>
  <si>
    <t>2025-L2</t>
  </si>
  <si>
    <t>5/2024-7/2024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</si>
</sst>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;@"/>
    <numFmt numFmtId="165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10" fontId="0" fillId="0" borderId="0" xfId="2" applyNumberFormat="1" applyFont="1" applyAlignment="1">
      <alignment horizontal="center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0" xfId="0" quotePrefix="1" applyNumberFormat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Font="1"/>
    <xf numFmtId="165" fontId="0" fillId="0" borderId="0" xfId="1" applyNumberFormat="1" applyFont="1" applyFill="1" applyAlignment="1">
      <alignment horizontal="center"/>
    </xf>
    <xf numFmtId="10" fontId="0" fillId="0" borderId="0" xfId="1" applyNumberFormat="1" applyFont="1" applyFill="1" applyAlignment="1">
      <alignment horizontal="center"/>
    </xf>
    <xf numFmtId="10" fontId="0" fillId="0" borderId="0" xfId="2" applyNumberFormat="1" applyFont="1" applyFill="1" applyAlignment="1">
      <alignment horizontal="center"/>
    </xf>
    <xf numFmtId="0" fontId="2" fillId="0" borderId="0" xfId="0" applyFont="1" applyAlignment="1">
      <alignment vertical="center" wrapText="1"/>
    </xf>
    <xf numFmtId="2" fontId="0" fillId="0" borderId="0" xfId="0" applyNumberFormat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E64A5-EB6E-4D89-B03C-E738E81D91E1}">
  <dimension ref="A1:CB30"/>
  <sheetViews>
    <sheetView tabSelected="1" zoomScale="80" zoomScaleNormal="80" workbookViewId="0">
      <pane xSplit="1" ySplit="1" topLeftCell="BS2" activePane="bottomRight" state="frozen"/>
      <selection pane="topRight" activeCell="B1" sqref="B1"/>
      <selection pane="bottomLeft" activeCell="A2" sqref="A2"/>
      <selection pane="bottomRight" activeCell="A15" sqref="A15:CB15"/>
    </sheetView>
  </sheetViews>
  <sheetFormatPr defaultRowHeight="15" x14ac:dyDescent="0.25"/>
  <cols>
    <col min="1" max="1" width="53.85546875" customWidth="1"/>
    <col min="2" max="2" width="24" customWidth="1"/>
    <col min="3" max="24" width="24.7109375" customWidth="1"/>
    <col min="25" max="80" width="24.7109375" style="1" customWidth="1"/>
  </cols>
  <sheetData>
    <row r="1" spans="1:80" x14ac:dyDescent="0.25">
      <c r="A1" s="6" t="s">
        <v>122</v>
      </c>
      <c r="B1" s="1" t="s">
        <v>185</v>
      </c>
      <c r="C1" s="1" t="s">
        <v>183</v>
      </c>
      <c r="D1" s="1" t="s">
        <v>162</v>
      </c>
      <c r="E1" s="1" t="s">
        <v>160</v>
      </c>
      <c r="F1" s="1" t="s">
        <v>158</v>
      </c>
      <c r="G1" s="1" t="s">
        <v>157</v>
      </c>
      <c r="H1" s="1" t="s">
        <v>153</v>
      </c>
      <c r="I1" s="1" t="s">
        <v>152</v>
      </c>
      <c r="J1" s="1" t="s">
        <v>150</v>
      </c>
      <c r="K1" s="1" t="s">
        <v>148</v>
      </c>
      <c r="L1" s="1" t="s">
        <v>146</v>
      </c>
      <c r="M1" s="1" t="s">
        <v>142</v>
      </c>
      <c r="N1" s="1" t="s">
        <v>143</v>
      </c>
      <c r="O1" s="1" t="s">
        <v>140</v>
      </c>
      <c r="P1" s="1" t="s">
        <v>138</v>
      </c>
      <c r="Q1" s="1" t="s">
        <v>135</v>
      </c>
      <c r="R1" s="1" t="s">
        <v>134</v>
      </c>
      <c r="S1" s="1" t="s">
        <v>132</v>
      </c>
      <c r="T1" s="1" t="s">
        <v>130</v>
      </c>
      <c r="U1" s="1" t="s">
        <v>128</v>
      </c>
      <c r="V1" s="1" t="s">
        <v>126</v>
      </c>
      <c r="W1" s="1" t="s">
        <v>124</v>
      </c>
      <c r="X1" s="1" t="s">
        <v>123</v>
      </c>
      <c r="Y1" s="1" t="s">
        <v>63</v>
      </c>
      <c r="Z1" s="1" t="s">
        <v>62</v>
      </c>
      <c r="AA1" s="1" t="s">
        <v>61</v>
      </c>
      <c r="AB1" s="1" t="s">
        <v>60</v>
      </c>
      <c r="AC1" s="1" t="s">
        <v>59</v>
      </c>
      <c r="AD1" s="1" t="s">
        <v>58</v>
      </c>
      <c r="AE1" s="1" t="s">
        <v>57</v>
      </c>
      <c r="AF1" s="1" t="s">
        <v>56</v>
      </c>
      <c r="AG1" s="1" t="s">
        <v>55</v>
      </c>
      <c r="AH1" s="1" t="s">
        <v>54</v>
      </c>
      <c r="AI1" s="1" t="s">
        <v>53</v>
      </c>
      <c r="AJ1" s="1" t="s">
        <v>52</v>
      </c>
      <c r="AK1" s="1" t="s">
        <v>51</v>
      </c>
      <c r="AL1" s="1" t="s">
        <v>50</v>
      </c>
      <c r="AM1" s="1" t="s">
        <v>49</v>
      </c>
      <c r="AN1" s="1" t="s">
        <v>48</v>
      </c>
      <c r="AO1" s="1" t="s">
        <v>47</v>
      </c>
      <c r="AP1" s="1" t="s">
        <v>46</v>
      </c>
      <c r="AQ1" s="1" t="s">
        <v>45</v>
      </c>
      <c r="AR1" s="1" t="s">
        <v>44</v>
      </c>
      <c r="AS1" s="1" t="s">
        <v>43</v>
      </c>
      <c r="AT1" s="1" t="s">
        <v>42</v>
      </c>
      <c r="AU1" s="1" t="s">
        <v>41</v>
      </c>
      <c r="AV1" s="1" t="s">
        <v>40</v>
      </c>
      <c r="AW1" s="1" t="s">
        <v>39</v>
      </c>
      <c r="AX1" s="1" t="s">
        <v>38</v>
      </c>
      <c r="AY1" s="1" t="s">
        <v>37</v>
      </c>
      <c r="AZ1" s="1" t="s">
        <v>36</v>
      </c>
      <c r="BA1" s="1" t="s">
        <v>35</v>
      </c>
      <c r="BB1" s="1" t="s">
        <v>34</v>
      </c>
      <c r="BC1" s="1" t="s">
        <v>33</v>
      </c>
      <c r="BD1" s="1" t="s">
        <v>32</v>
      </c>
      <c r="BE1" s="1" t="s">
        <v>31</v>
      </c>
      <c r="BF1" s="1" t="s">
        <v>30</v>
      </c>
      <c r="BG1" s="1" t="s">
        <v>29</v>
      </c>
      <c r="BH1" s="1" t="s">
        <v>28</v>
      </c>
      <c r="BI1" s="1" t="s">
        <v>27</v>
      </c>
      <c r="BJ1" s="1" t="s">
        <v>26</v>
      </c>
      <c r="BK1" s="1" t="s">
        <v>25</v>
      </c>
      <c r="BL1" s="1" t="s">
        <v>24</v>
      </c>
      <c r="BM1" s="1" t="s">
        <v>23</v>
      </c>
      <c r="BN1" s="1" t="s">
        <v>22</v>
      </c>
      <c r="BO1" s="1" t="s">
        <v>21</v>
      </c>
      <c r="BP1" s="1" t="s">
        <v>20</v>
      </c>
      <c r="BQ1" s="1" t="s">
        <v>19</v>
      </c>
      <c r="BR1" s="1" t="s">
        <v>18</v>
      </c>
      <c r="BS1" s="1" t="s">
        <v>17</v>
      </c>
      <c r="BT1" s="1" t="s">
        <v>16</v>
      </c>
      <c r="BU1" s="1" t="s">
        <v>15</v>
      </c>
      <c r="BV1" s="1" t="s">
        <v>14</v>
      </c>
      <c r="BW1" s="1" t="s">
        <v>13</v>
      </c>
      <c r="BX1" s="1" t="s">
        <v>12</v>
      </c>
      <c r="BY1" s="1" t="s">
        <v>11</v>
      </c>
      <c r="BZ1" s="1" t="s">
        <v>10</v>
      </c>
      <c r="CA1" s="1" t="s">
        <v>9</v>
      </c>
      <c r="CB1" s="1" t="s">
        <v>8</v>
      </c>
    </row>
    <row r="2" spans="1:80" x14ac:dyDescent="0.25">
      <c r="A2" s="6" t="s">
        <v>0</v>
      </c>
      <c r="B2" s="1">
        <v>2025</v>
      </c>
      <c r="C2" s="1">
        <v>2025</v>
      </c>
      <c r="D2" s="1">
        <v>2024</v>
      </c>
      <c r="E2" s="1">
        <v>2024</v>
      </c>
      <c r="F2" s="1">
        <v>2024</v>
      </c>
      <c r="G2" s="1">
        <v>2024</v>
      </c>
      <c r="H2" s="1">
        <v>2024</v>
      </c>
      <c r="I2" s="1">
        <v>2024</v>
      </c>
      <c r="J2" s="1">
        <v>2024</v>
      </c>
      <c r="K2" s="1">
        <v>2023</v>
      </c>
      <c r="L2" s="1">
        <v>2023</v>
      </c>
      <c r="M2" s="1">
        <v>2023</v>
      </c>
      <c r="N2" s="1">
        <v>2023</v>
      </c>
      <c r="O2" s="1">
        <v>2023</v>
      </c>
      <c r="P2" s="1">
        <v>2023</v>
      </c>
      <c r="Q2" s="1">
        <v>2023</v>
      </c>
      <c r="R2" s="1">
        <v>2023</v>
      </c>
      <c r="S2" s="1">
        <v>2023</v>
      </c>
      <c r="T2" s="1">
        <v>2022</v>
      </c>
      <c r="U2" s="1">
        <v>2022</v>
      </c>
      <c r="V2" s="1">
        <v>2022</v>
      </c>
      <c r="W2" s="1">
        <v>2022</v>
      </c>
      <c r="X2" s="1">
        <v>2022</v>
      </c>
      <c r="Y2" s="1">
        <v>2022</v>
      </c>
      <c r="Z2" s="1">
        <v>2022</v>
      </c>
      <c r="AA2" s="1">
        <v>2022</v>
      </c>
      <c r="AB2" s="1">
        <v>2022</v>
      </c>
      <c r="AC2" s="1">
        <v>2022</v>
      </c>
      <c r="AD2" s="1">
        <v>2022</v>
      </c>
      <c r="AE2" s="1">
        <v>2021</v>
      </c>
      <c r="AF2" s="1">
        <v>2021</v>
      </c>
      <c r="AG2" s="1">
        <v>2020</v>
      </c>
      <c r="AH2" s="1">
        <v>2020</v>
      </c>
      <c r="AI2" s="1">
        <v>2020</v>
      </c>
      <c r="AJ2" s="1">
        <v>2020</v>
      </c>
      <c r="AK2" s="1">
        <v>2019</v>
      </c>
      <c r="AL2" s="1">
        <v>2019</v>
      </c>
      <c r="AM2" s="1">
        <v>2019</v>
      </c>
      <c r="AN2" s="1">
        <v>2019</v>
      </c>
      <c r="AO2" s="1">
        <v>2019</v>
      </c>
      <c r="AP2" s="1">
        <v>2019</v>
      </c>
      <c r="AQ2" s="1">
        <v>2019</v>
      </c>
      <c r="AR2" s="1">
        <v>2019</v>
      </c>
      <c r="AS2" s="1">
        <v>2018</v>
      </c>
      <c r="AT2" s="1">
        <v>2018</v>
      </c>
      <c r="AU2" s="1">
        <v>2018</v>
      </c>
      <c r="AV2" s="1">
        <v>2018</v>
      </c>
      <c r="AW2" s="1">
        <v>2018</v>
      </c>
      <c r="AX2" s="1">
        <v>2018</v>
      </c>
      <c r="AY2" s="1">
        <v>2018</v>
      </c>
      <c r="AZ2" s="1">
        <v>2018</v>
      </c>
      <c r="BA2" s="1">
        <v>2018</v>
      </c>
      <c r="BB2" s="1">
        <v>2018</v>
      </c>
      <c r="BC2" s="1">
        <v>2017</v>
      </c>
      <c r="BD2" s="1">
        <v>2017</v>
      </c>
      <c r="BE2" s="1">
        <v>2017</v>
      </c>
      <c r="BF2" s="1">
        <v>2017</v>
      </c>
      <c r="BG2" s="1">
        <v>2017</v>
      </c>
      <c r="BH2" s="1">
        <v>2017</v>
      </c>
      <c r="BI2" s="1">
        <v>2017</v>
      </c>
      <c r="BJ2" s="1">
        <v>2017</v>
      </c>
      <c r="BK2" s="1">
        <v>2017</v>
      </c>
      <c r="BL2" s="1">
        <v>2016</v>
      </c>
      <c r="BM2" s="1">
        <v>2016</v>
      </c>
      <c r="BN2" s="1">
        <v>2016</v>
      </c>
      <c r="BO2" s="1">
        <v>2016</v>
      </c>
      <c r="BP2" s="1">
        <v>2016</v>
      </c>
      <c r="BQ2" s="1">
        <v>2016</v>
      </c>
      <c r="BR2" s="1">
        <v>2016</v>
      </c>
      <c r="BS2" s="1">
        <v>2016</v>
      </c>
      <c r="BT2" s="1">
        <v>2016</v>
      </c>
      <c r="BU2" s="1">
        <v>2016</v>
      </c>
      <c r="BV2" s="1">
        <v>2015</v>
      </c>
      <c r="BW2" s="1">
        <v>2015</v>
      </c>
      <c r="BX2" s="1">
        <v>2015</v>
      </c>
      <c r="BY2" s="1">
        <v>2015</v>
      </c>
      <c r="BZ2" s="1">
        <v>2015</v>
      </c>
      <c r="CA2" s="1">
        <v>2015</v>
      </c>
      <c r="CB2" s="1">
        <v>2014</v>
      </c>
    </row>
    <row r="3" spans="1:80" x14ac:dyDescent="0.25">
      <c r="A3" s="6" t="s">
        <v>1</v>
      </c>
      <c r="B3" s="1" t="s">
        <v>4</v>
      </c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  <c r="P3" s="1" t="s">
        <v>4</v>
      </c>
      <c r="Q3" s="1" t="s">
        <v>4</v>
      </c>
      <c r="R3" s="1" t="s">
        <v>4</v>
      </c>
      <c r="S3" s="1" t="s">
        <v>4</v>
      </c>
      <c r="T3" s="1" t="s">
        <v>4</v>
      </c>
      <c r="U3" s="1" t="s">
        <v>4</v>
      </c>
      <c r="V3" s="1" t="s">
        <v>4</v>
      </c>
      <c r="W3" s="1" t="s">
        <v>4</v>
      </c>
      <c r="X3" s="1" t="s">
        <v>4</v>
      </c>
      <c r="Y3" s="1" t="s">
        <v>4</v>
      </c>
      <c r="Z3" s="1" t="s">
        <v>4</v>
      </c>
      <c r="AA3" s="1" t="s">
        <v>4</v>
      </c>
      <c r="AB3" s="1" t="s">
        <v>4</v>
      </c>
      <c r="AC3" s="1" t="s">
        <v>4</v>
      </c>
      <c r="AD3" s="1" t="s">
        <v>4</v>
      </c>
      <c r="AE3" s="1" t="s">
        <v>4</v>
      </c>
      <c r="AF3" s="1" t="s">
        <v>4</v>
      </c>
      <c r="AG3" s="1" t="s">
        <v>4</v>
      </c>
      <c r="AH3" s="1" t="s">
        <v>4</v>
      </c>
      <c r="AI3" s="1" t="s">
        <v>4</v>
      </c>
      <c r="AJ3" s="1" t="s">
        <v>4</v>
      </c>
      <c r="AK3" s="1" t="s">
        <v>3</v>
      </c>
      <c r="AL3" s="1" t="s">
        <v>4</v>
      </c>
      <c r="AM3" s="1" t="s">
        <v>4</v>
      </c>
      <c r="AN3" s="1" t="s">
        <v>4</v>
      </c>
      <c r="AO3" s="1" t="s">
        <v>4</v>
      </c>
      <c r="AP3" s="1" t="s">
        <v>4</v>
      </c>
      <c r="AQ3" s="1" t="s">
        <v>4</v>
      </c>
      <c r="AR3" s="1" t="s">
        <v>4</v>
      </c>
      <c r="AS3" s="1" t="s">
        <v>3</v>
      </c>
      <c r="AT3" s="1" t="s">
        <v>4</v>
      </c>
      <c r="AU3" s="1" t="s">
        <v>4</v>
      </c>
      <c r="AV3" s="1" t="s">
        <v>4</v>
      </c>
      <c r="AW3" s="1" t="s">
        <v>4</v>
      </c>
      <c r="AX3" s="1" t="s">
        <v>4</v>
      </c>
      <c r="AY3" s="1" t="s">
        <v>4</v>
      </c>
      <c r="AZ3" s="1" t="s">
        <v>4</v>
      </c>
      <c r="BA3" s="1" t="s">
        <v>4</v>
      </c>
      <c r="BB3" s="1" t="s">
        <v>4</v>
      </c>
      <c r="BC3" s="1" t="s">
        <v>3</v>
      </c>
      <c r="BD3" s="1" t="s">
        <v>4</v>
      </c>
      <c r="BE3" s="1" t="s">
        <v>4</v>
      </c>
      <c r="BF3" s="1" t="s">
        <v>4</v>
      </c>
      <c r="BG3" s="1" t="s">
        <v>4</v>
      </c>
      <c r="BH3" s="1" t="s">
        <v>4</v>
      </c>
      <c r="BI3" s="1" t="s">
        <v>4</v>
      </c>
      <c r="BJ3" s="1" t="s">
        <v>4</v>
      </c>
      <c r="BK3" s="1" t="s">
        <v>4</v>
      </c>
      <c r="BL3" s="1" t="s">
        <v>3</v>
      </c>
      <c r="BM3" s="1" t="s">
        <v>4</v>
      </c>
      <c r="BN3" s="1" t="s">
        <v>4</v>
      </c>
      <c r="BO3" s="1" t="s">
        <v>4</v>
      </c>
      <c r="BP3" s="1" t="s">
        <v>4</v>
      </c>
      <c r="BQ3" s="1" t="s">
        <v>4</v>
      </c>
      <c r="BR3" s="1" t="s">
        <v>4</v>
      </c>
      <c r="BS3" s="1" t="s">
        <v>4</v>
      </c>
      <c r="BT3" s="1" t="s">
        <v>4</v>
      </c>
      <c r="BU3" s="1" t="s">
        <v>4</v>
      </c>
      <c r="BV3" s="1" t="s">
        <v>2</v>
      </c>
      <c r="BW3" s="1" t="s">
        <v>4</v>
      </c>
      <c r="BX3" s="1" t="s">
        <v>4</v>
      </c>
      <c r="BY3" s="1" t="s">
        <v>4</v>
      </c>
      <c r="BZ3" s="1" t="s">
        <v>4</v>
      </c>
      <c r="CA3" s="1" t="s">
        <v>4</v>
      </c>
      <c r="CB3" s="1" t="s">
        <v>4</v>
      </c>
    </row>
    <row r="4" spans="1:80" x14ac:dyDescent="0.25">
      <c r="A4" s="6" t="s">
        <v>5</v>
      </c>
      <c r="B4" s="1" t="s">
        <v>6</v>
      </c>
      <c r="C4" s="1" t="s">
        <v>6</v>
      </c>
      <c r="D4" s="1" t="s">
        <v>6</v>
      </c>
      <c r="E4" s="1" t="s">
        <v>6</v>
      </c>
      <c r="F4" s="1" t="s">
        <v>6</v>
      </c>
      <c r="G4" s="1" t="s">
        <v>6</v>
      </c>
      <c r="H4" s="1" t="s">
        <v>6</v>
      </c>
      <c r="I4" s="1" t="s">
        <v>6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  <c r="P4" s="1" t="s">
        <v>6</v>
      </c>
      <c r="Q4" s="1" t="s">
        <v>6</v>
      </c>
      <c r="R4" s="1" t="s">
        <v>6</v>
      </c>
      <c r="S4" s="1" t="s">
        <v>6</v>
      </c>
      <c r="T4" s="1" t="s">
        <v>6</v>
      </c>
      <c r="U4" s="1" t="s">
        <v>6</v>
      </c>
      <c r="V4" s="1" t="s">
        <v>6</v>
      </c>
      <c r="W4" s="1" t="s">
        <v>6</v>
      </c>
      <c r="X4" s="1" t="s">
        <v>6</v>
      </c>
      <c r="Y4" s="1" t="s">
        <v>6</v>
      </c>
      <c r="Z4" s="1" t="s">
        <v>6</v>
      </c>
      <c r="AA4" s="1" t="s">
        <v>6</v>
      </c>
      <c r="AB4" s="1" t="s">
        <v>6</v>
      </c>
      <c r="AC4" s="1" t="s">
        <v>6</v>
      </c>
      <c r="AD4" s="1" t="s">
        <v>6</v>
      </c>
      <c r="AE4" s="1" t="s">
        <v>6</v>
      </c>
      <c r="AF4" s="1" t="s">
        <v>6</v>
      </c>
      <c r="AG4" s="1" t="s">
        <v>7</v>
      </c>
      <c r="AH4" s="1" t="s">
        <v>7</v>
      </c>
      <c r="AI4" s="1" t="s">
        <v>6</v>
      </c>
      <c r="AJ4" s="1" t="s">
        <v>6</v>
      </c>
      <c r="AK4" s="1" t="s">
        <v>6</v>
      </c>
      <c r="AL4" s="1" t="s">
        <v>6</v>
      </c>
      <c r="AM4" s="1" t="s">
        <v>6</v>
      </c>
      <c r="AN4" s="1" t="s">
        <v>7</v>
      </c>
      <c r="AO4" s="1" t="s">
        <v>7</v>
      </c>
      <c r="AP4" s="1" t="s">
        <v>7</v>
      </c>
      <c r="AQ4" s="1" t="s">
        <v>6</v>
      </c>
      <c r="AR4" s="1" t="s">
        <v>6</v>
      </c>
      <c r="AS4" s="1" t="s">
        <v>6</v>
      </c>
      <c r="AT4" s="1" t="s">
        <v>6</v>
      </c>
      <c r="AU4" s="1" t="s">
        <v>6</v>
      </c>
      <c r="AV4" s="1" t="s">
        <v>6</v>
      </c>
      <c r="AW4" s="1" t="s">
        <v>6</v>
      </c>
      <c r="AX4" s="1" t="s">
        <v>6</v>
      </c>
      <c r="AY4" s="1" t="s">
        <v>6</v>
      </c>
      <c r="AZ4" s="1" t="s">
        <v>7</v>
      </c>
      <c r="BA4" s="1" t="s">
        <v>7</v>
      </c>
      <c r="BB4" s="1" t="s">
        <v>6</v>
      </c>
      <c r="BC4" s="1" t="s">
        <v>6</v>
      </c>
      <c r="BD4" s="1" t="s">
        <v>6</v>
      </c>
      <c r="BE4" s="1" t="s">
        <v>6</v>
      </c>
      <c r="BF4" s="1" t="s">
        <v>6</v>
      </c>
      <c r="BG4" s="1" t="s">
        <v>6</v>
      </c>
      <c r="BH4" s="1" t="s">
        <v>7</v>
      </c>
      <c r="BI4" s="1" t="s">
        <v>6</v>
      </c>
      <c r="BJ4" s="1" t="s">
        <v>6</v>
      </c>
      <c r="BK4" s="1" t="s">
        <v>7</v>
      </c>
      <c r="BL4" s="1" t="s">
        <v>6</v>
      </c>
      <c r="BM4" s="1" t="s">
        <v>7</v>
      </c>
      <c r="BN4" s="1" t="s">
        <v>6</v>
      </c>
      <c r="BO4" s="1" t="s">
        <v>6</v>
      </c>
      <c r="BP4" s="1" t="s">
        <v>6</v>
      </c>
      <c r="BQ4" s="1" t="s">
        <v>6</v>
      </c>
      <c r="BR4" s="1" t="s">
        <v>6</v>
      </c>
      <c r="BS4" s="1" t="s">
        <v>6</v>
      </c>
      <c r="BT4" s="1" t="s">
        <v>6</v>
      </c>
      <c r="BU4" s="1" t="s">
        <v>6</v>
      </c>
      <c r="BV4" s="1" t="s">
        <v>6</v>
      </c>
      <c r="BW4" s="1" t="s">
        <v>6</v>
      </c>
      <c r="BX4" s="1" t="s">
        <v>6</v>
      </c>
      <c r="BY4" s="1" t="s">
        <v>6</v>
      </c>
      <c r="BZ4" s="1" t="s">
        <v>6</v>
      </c>
      <c r="CA4" s="1" t="s">
        <v>6</v>
      </c>
      <c r="CB4" s="1" t="s">
        <v>6</v>
      </c>
    </row>
    <row r="5" spans="1:80" x14ac:dyDescent="0.25">
      <c r="A5" s="6" t="s">
        <v>118</v>
      </c>
      <c r="B5" s="1" t="s">
        <v>65</v>
      </c>
      <c r="C5" s="1" t="s">
        <v>65</v>
      </c>
      <c r="D5" s="1" t="s">
        <v>65</v>
      </c>
      <c r="E5" s="1" t="s">
        <v>66</v>
      </c>
      <c r="F5" s="1" t="s">
        <v>65</v>
      </c>
      <c r="G5" s="1" t="s">
        <v>66</v>
      </c>
      <c r="H5" s="1" t="s">
        <v>66</v>
      </c>
      <c r="I5" s="1" t="s">
        <v>65</v>
      </c>
      <c r="J5" s="1" t="s">
        <v>65</v>
      </c>
      <c r="K5" s="1" t="s">
        <v>66</v>
      </c>
      <c r="L5" s="1" t="s">
        <v>65</v>
      </c>
      <c r="M5" s="1" t="s">
        <v>66</v>
      </c>
      <c r="N5" s="1" t="s">
        <v>65</v>
      </c>
      <c r="O5" s="1" t="s">
        <v>66</v>
      </c>
      <c r="P5" s="1" t="s">
        <v>65</v>
      </c>
      <c r="Q5" s="1" t="s">
        <v>66</v>
      </c>
      <c r="R5" s="1" t="s">
        <v>65</v>
      </c>
      <c r="S5" s="1" t="s">
        <v>65</v>
      </c>
      <c r="T5" s="1" t="s">
        <v>65</v>
      </c>
      <c r="U5" s="1" t="s">
        <v>66</v>
      </c>
      <c r="V5" s="1" t="s">
        <v>65</v>
      </c>
      <c r="W5" s="1" t="s">
        <v>66</v>
      </c>
      <c r="X5" s="1" t="s">
        <v>65</v>
      </c>
      <c r="Y5" s="1" t="s">
        <v>65</v>
      </c>
      <c r="Z5" s="1" t="s">
        <v>66</v>
      </c>
      <c r="AA5" s="1" t="s">
        <v>65</v>
      </c>
      <c r="AB5" s="1" t="s">
        <v>66</v>
      </c>
      <c r="AC5" s="1" t="s">
        <v>65</v>
      </c>
      <c r="AD5" s="1" t="s">
        <v>65</v>
      </c>
      <c r="AE5" s="1" t="s">
        <v>66</v>
      </c>
      <c r="AF5" s="1" t="s">
        <v>66</v>
      </c>
      <c r="AG5" s="1" t="s">
        <v>66</v>
      </c>
      <c r="AH5" s="1" t="s">
        <v>65</v>
      </c>
      <c r="AI5" s="1" t="s">
        <v>66</v>
      </c>
      <c r="AJ5" s="1" t="s">
        <v>65</v>
      </c>
      <c r="AK5" s="1" t="s">
        <v>69</v>
      </c>
      <c r="AL5" s="1" t="s">
        <v>66</v>
      </c>
      <c r="AM5" s="1" t="s">
        <v>65</v>
      </c>
      <c r="AN5" s="1" t="s">
        <v>66</v>
      </c>
      <c r="AO5" s="1" t="s">
        <v>66</v>
      </c>
      <c r="AP5" s="1" t="s">
        <v>65</v>
      </c>
      <c r="AQ5" s="1" t="s">
        <v>66</v>
      </c>
      <c r="AR5" s="1" t="s">
        <v>65</v>
      </c>
      <c r="AS5" s="1" t="s">
        <v>68</v>
      </c>
      <c r="AT5" s="1" t="s">
        <v>66</v>
      </c>
      <c r="AU5" s="1" t="s">
        <v>66</v>
      </c>
      <c r="AV5" s="1" t="s">
        <v>65</v>
      </c>
      <c r="AW5" s="1" t="s">
        <v>65</v>
      </c>
      <c r="AX5" s="1" t="s">
        <v>66</v>
      </c>
      <c r="AY5" s="1" t="s">
        <v>66</v>
      </c>
      <c r="AZ5" s="1" t="s">
        <v>66</v>
      </c>
      <c r="BA5" s="1" t="s">
        <v>65</v>
      </c>
      <c r="BB5" s="1" t="s">
        <v>65</v>
      </c>
      <c r="BC5" s="1" t="s">
        <v>68</v>
      </c>
      <c r="BD5" s="1" t="s">
        <v>65</v>
      </c>
      <c r="BE5" s="1" t="s">
        <v>65</v>
      </c>
      <c r="BF5" s="1" t="s">
        <v>66</v>
      </c>
      <c r="BG5" s="1" t="s">
        <v>66</v>
      </c>
      <c r="BH5" s="1" t="s">
        <v>66</v>
      </c>
      <c r="BI5" s="1" t="s">
        <v>65</v>
      </c>
      <c r="BJ5" s="1" t="s">
        <v>65</v>
      </c>
      <c r="BK5" s="1" t="s">
        <v>65</v>
      </c>
      <c r="BL5" s="1" t="s">
        <v>68</v>
      </c>
      <c r="BM5" s="1" t="s">
        <v>66</v>
      </c>
      <c r="BN5" s="1" t="s">
        <v>65</v>
      </c>
      <c r="BO5" s="1" t="s">
        <v>65</v>
      </c>
      <c r="BP5" s="1" t="s">
        <v>66</v>
      </c>
      <c r="BQ5" s="1" t="s">
        <v>66</v>
      </c>
      <c r="BR5" s="1" t="s">
        <v>66</v>
      </c>
      <c r="BS5" s="1" t="s">
        <v>65</v>
      </c>
      <c r="BT5" s="1" t="s">
        <v>65</v>
      </c>
      <c r="BU5" s="1" t="s">
        <v>65</v>
      </c>
      <c r="BV5" s="1" t="s">
        <v>67</v>
      </c>
      <c r="BW5" s="1" t="s">
        <v>66</v>
      </c>
      <c r="BX5" s="1" t="s">
        <v>66</v>
      </c>
      <c r="BY5" s="1" t="s">
        <v>65</v>
      </c>
      <c r="BZ5" s="1" t="s">
        <v>65</v>
      </c>
      <c r="CA5" s="1" t="s">
        <v>65</v>
      </c>
      <c r="CB5" s="1" t="s">
        <v>64</v>
      </c>
    </row>
    <row r="6" spans="1:80" x14ac:dyDescent="0.25">
      <c r="A6" s="7" t="s">
        <v>70</v>
      </c>
      <c r="B6" s="1">
        <v>18</v>
      </c>
      <c r="C6" s="1">
        <v>18</v>
      </c>
      <c r="D6" s="1">
        <v>18</v>
      </c>
      <c r="E6" s="1">
        <v>18</v>
      </c>
      <c r="F6" s="1">
        <v>18</v>
      </c>
      <c r="G6" s="1">
        <v>18</v>
      </c>
      <c r="H6" s="1">
        <v>18</v>
      </c>
      <c r="I6" s="1">
        <v>18</v>
      </c>
      <c r="J6" s="1">
        <v>18</v>
      </c>
      <c r="K6" s="1">
        <v>12.5</v>
      </c>
      <c r="L6" s="1">
        <v>12.5</v>
      </c>
      <c r="M6" s="1">
        <v>12.5</v>
      </c>
      <c r="N6" s="1">
        <v>12.5</v>
      </c>
      <c r="O6" s="1">
        <v>12.5</v>
      </c>
      <c r="P6" s="1">
        <v>12.5</v>
      </c>
      <c r="Q6" s="1">
        <v>12.5</v>
      </c>
      <c r="R6" s="1">
        <v>12.5</v>
      </c>
      <c r="S6" s="1">
        <v>12.5</v>
      </c>
      <c r="T6" s="1">
        <v>12.5</v>
      </c>
      <c r="U6" s="1">
        <v>12.5</v>
      </c>
      <c r="V6" s="1">
        <v>12.5</v>
      </c>
      <c r="W6" s="1">
        <v>12.5</v>
      </c>
      <c r="X6" s="1">
        <v>12.5</v>
      </c>
      <c r="Y6" s="1">
        <v>12.5</v>
      </c>
      <c r="Z6" s="1">
        <v>12.5</v>
      </c>
      <c r="AA6" s="1">
        <v>12.5</v>
      </c>
      <c r="AB6" s="1">
        <v>12.5</v>
      </c>
      <c r="AC6" s="1">
        <v>12.5</v>
      </c>
      <c r="AD6" s="1">
        <v>12.5</v>
      </c>
      <c r="AE6" s="1">
        <v>12.5</v>
      </c>
      <c r="AF6" s="1">
        <v>12.5</v>
      </c>
      <c r="AG6" s="1">
        <v>13</v>
      </c>
      <c r="AH6" s="1">
        <v>13</v>
      </c>
      <c r="AI6" s="1">
        <v>12.5</v>
      </c>
      <c r="AJ6" s="1">
        <v>12.5</v>
      </c>
      <c r="AK6" s="1">
        <v>9</v>
      </c>
      <c r="AL6" s="1">
        <v>12.5</v>
      </c>
      <c r="AM6" s="1">
        <v>12.5</v>
      </c>
      <c r="AN6" s="1">
        <v>10</v>
      </c>
      <c r="AO6" s="1">
        <v>10</v>
      </c>
      <c r="AP6" s="1">
        <v>10</v>
      </c>
      <c r="AQ6" s="1">
        <v>10</v>
      </c>
      <c r="AR6" s="1">
        <v>10</v>
      </c>
      <c r="AS6" s="1">
        <v>7.5</v>
      </c>
      <c r="AT6" s="1">
        <v>10</v>
      </c>
      <c r="AU6" s="1">
        <v>10</v>
      </c>
      <c r="AV6" s="1">
        <v>10</v>
      </c>
      <c r="AW6" s="1">
        <v>10</v>
      </c>
      <c r="AX6" s="1">
        <v>10</v>
      </c>
      <c r="AY6" s="1">
        <v>10</v>
      </c>
      <c r="AZ6" s="1">
        <v>10</v>
      </c>
      <c r="BA6" s="1">
        <v>10</v>
      </c>
      <c r="BB6" s="1">
        <v>10</v>
      </c>
      <c r="BC6" s="1">
        <v>7.5</v>
      </c>
      <c r="BD6" s="1">
        <v>10</v>
      </c>
      <c r="BE6" s="1">
        <v>10</v>
      </c>
      <c r="BF6" s="1">
        <v>10</v>
      </c>
      <c r="BG6" s="1">
        <v>10</v>
      </c>
      <c r="BH6" s="1">
        <v>10</v>
      </c>
      <c r="BI6" s="1">
        <v>10</v>
      </c>
      <c r="BJ6" s="1">
        <v>10</v>
      </c>
      <c r="BK6" s="1">
        <v>10</v>
      </c>
      <c r="BL6" s="1">
        <v>7.5</v>
      </c>
      <c r="BM6" s="1">
        <v>10</v>
      </c>
      <c r="BN6" s="1">
        <v>10</v>
      </c>
      <c r="BO6" s="1">
        <v>10</v>
      </c>
      <c r="BP6" s="1">
        <v>10</v>
      </c>
      <c r="BQ6" s="1">
        <v>10</v>
      </c>
      <c r="BR6" s="1">
        <v>10</v>
      </c>
      <c r="BS6" s="1">
        <v>10</v>
      </c>
      <c r="BT6" s="1">
        <v>10</v>
      </c>
      <c r="BU6" s="1">
        <v>10</v>
      </c>
      <c r="BV6" s="1">
        <v>10</v>
      </c>
      <c r="BW6" s="1">
        <v>10</v>
      </c>
      <c r="BX6" s="1">
        <v>10</v>
      </c>
      <c r="BY6" s="1">
        <v>10</v>
      </c>
      <c r="BZ6" s="1">
        <v>10</v>
      </c>
      <c r="CA6" s="1">
        <v>10</v>
      </c>
      <c r="CB6" s="1">
        <v>10</v>
      </c>
    </row>
    <row r="7" spans="1:80" x14ac:dyDescent="0.25">
      <c r="A7" s="6" t="s">
        <v>71</v>
      </c>
      <c r="B7" s="2">
        <v>45689</v>
      </c>
      <c r="C7" s="2">
        <v>45658</v>
      </c>
      <c r="D7" s="2">
        <v>45536</v>
      </c>
      <c r="E7" s="2">
        <v>45505</v>
      </c>
      <c r="F7" s="2">
        <v>45413</v>
      </c>
      <c r="G7" s="2">
        <v>45383</v>
      </c>
      <c r="H7" s="2">
        <v>45323</v>
      </c>
      <c r="I7" s="2">
        <v>45323</v>
      </c>
      <c r="J7" s="2">
        <v>45292</v>
      </c>
      <c r="K7" s="2">
        <v>45170</v>
      </c>
      <c r="L7" s="2">
        <v>45139</v>
      </c>
      <c r="M7" s="2">
        <v>45047</v>
      </c>
      <c r="N7" s="2">
        <v>45047</v>
      </c>
      <c r="O7" s="2">
        <v>45017</v>
      </c>
      <c r="P7" s="2">
        <v>44986</v>
      </c>
      <c r="Q7" s="2">
        <v>44958</v>
      </c>
      <c r="R7" s="2">
        <v>44958</v>
      </c>
      <c r="S7" s="2">
        <v>44927</v>
      </c>
      <c r="T7" s="2">
        <v>44835</v>
      </c>
      <c r="U7" s="2">
        <v>44805</v>
      </c>
      <c r="V7" s="2">
        <v>44774</v>
      </c>
      <c r="W7" s="2">
        <v>44713</v>
      </c>
      <c r="X7" s="2">
        <v>44713</v>
      </c>
      <c r="Y7" s="2">
        <v>44682</v>
      </c>
      <c r="Z7" s="2">
        <v>44652</v>
      </c>
      <c r="AA7" s="2">
        <v>44621</v>
      </c>
      <c r="AB7" s="2">
        <v>44593</v>
      </c>
      <c r="AC7" s="2">
        <v>44593</v>
      </c>
      <c r="AD7" s="2">
        <v>44562</v>
      </c>
      <c r="AE7" s="2">
        <v>44470</v>
      </c>
      <c r="AF7" s="2">
        <v>44440</v>
      </c>
      <c r="AG7" s="2">
        <v>43862</v>
      </c>
      <c r="AH7" s="2">
        <v>43862</v>
      </c>
      <c r="AI7" s="2">
        <v>43831</v>
      </c>
      <c r="AJ7" s="2">
        <v>43831</v>
      </c>
      <c r="AK7" s="2">
        <v>43739</v>
      </c>
      <c r="AL7" s="2">
        <v>43709</v>
      </c>
      <c r="AM7" s="2">
        <v>43678</v>
      </c>
      <c r="AN7" s="2">
        <v>43617</v>
      </c>
      <c r="AO7" s="2">
        <v>43586</v>
      </c>
      <c r="AP7" s="2">
        <v>43586</v>
      </c>
      <c r="AQ7" s="2">
        <v>43497</v>
      </c>
      <c r="AR7" s="2">
        <v>43497</v>
      </c>
      <c r="AS7" s="2">
        <v>43344</v>
      </c>
      <c r="AT7" s="2">
        <v>43313</v>
      </c>
      <c r="AU7" s="2">
        <v>43313</v>
      </c>
      <c r="AV7" s="2">
        <v>43252</v>
      </c>
      <c r="AW7" s="2">
        <v>43252</v>
      </c>
      <c r="AX7" s="2">
        <v>43191</v>
      </c>
      <c r="AY7" s="2">
        <v>43191</v>
      </c>
      <c r="AZ7" s="2">
        <v>43160</v>
      </c>
      <c r="BA7" s="2">
        <v>43160</v>
      </c>
      <c r="BB7" s="2">
        <v>43132</v>
      </c>
      <c r="BC7" s="2">
        <v>43009</v>
      </c>
      <c r="BD7" s="2">
        <v>42948</v>
      </c>
      <c r="BE7" s="2">
        <v>42948</v>
      </c>
      <c r="BF7" s="2">
        <v>42856</v>
      </c>
      <c r="BG7" s="2">
        <v>42856</v>
      </c>
      <c r="BH7" s="2">
        <v>42826</v>
      </c>
      <c r="BI7" s="2">
        <v>42767</v>
      </c>
      <c r="BJ7" s="2">
        <v>42767</v>
      </c>
      <c r="BK7" s="2">
        <v>42736</v>
      </c>
      <c r="BL7" s="2">
        <v>42644</v>
      </c>
      <c r="BM7" s="2">
        <v>42644</v>
      </c>
      <c r="BN7" s="2">
        <v>42583</v>
      </c>
      <c r="BO7" s="2">
        <v>42583</v>
      </c>
      <c r="BP7" s="2">
        <v>42491</v>
      </c>
      <c r="BQ7" s="2">
        <v>42491</v>
      </c>
      <c r="BR7" s="2">
        <v>42491</v>
      </c>
      <c r="BS7" s="2">
        <v>42430</v>
      </c>
      <c r="BT7" s="2">
        <v>42401</v>
      </c>
      <c r="BU7" s="2">
        <v>42401</v>
      </c>
      <c r="BV7" s="2">
        <v>42309</v>
      </c>
      <c r="BW7" s="2">
        <v>42278</v>
      </c>
      <c r="BX7" s="2">
        <v>42278</v>
      </c>
      <c r="BY7" s="2">
        <v>42217</v>
      </c>
      <c r="BZ7" s="2">
        <v>42186</v>
      </c>
      <c r="CA7" s="2">
        <v>42156</v>
      </c>
      <c r="CB7" s="2">
        <v>41944</v>
      </c>
    </row>
    <row r="8" spans="1:80" x14ac:dyDescent="0.25">
      <c r="A8" s="6" t="s">
        <v>113</v>
      </c>
      <c r="B8" s="2">
        <v>52262</v>
      </c>
      <c r="C8" s="2">
        <v>52231</v>
      </c>
      <c r="D8" s="2">
        <v>52109</v>
      </c>
      <c r="E8" s="2">
        <v>52078</v>
      </c>
      <c r="F8" s="2">
        <v>51986</v>
      </c>
      <c r="G8" s="2">
        <v>51956</v>
      </c>
      <c r="H8" s="2">
        <v>51897</v>
      </c>
      <c r="I8" s="2">
        <v>51897</v>
      </c>
      <c r="J8" s="2">
        <v>51866</v>
      </c>
      <c r="K8" s="2">
        <v>49734</v>
      </c>
      <c r="L8" s="2">
        <v>49705</v>
      </c>
      <c r="M8" s="2">
        <v>49613</v>
      </c>
      <c r="N8" s="2">
        <v>49613</v>
      </c>
      <c r="O8" s="2">
        <v>49582</v>
      </c>
      <c r="P8" s="2">
        <v>49552</v>
      </c>
      <c r="Q8" s="2">
        <v>49521</v>
      </c>
      <c r="R8" s="2">
        <v>49521</v>
      </c>
      <c r="S8" s="2">
        <v>49490</v>
      </c>
      <c r="T8" s="2">
        <v>49399</v>
      </c>
      <c r="U8" s="2">
        <v>49368</v>
      </c>
      <c r="V8" s="2">
        <v>49340</v>
      </c>
      <c r="W8" s="2">
        <v>49278</v>
      </c>
      <c r="X8" s="2">
        <v>49278</v>
      </c>
      <c r="Y8" s="2">
        <v>49248</v>
      </c>
      <c r="Z8" s="2">
        <v>49217</v>
      </c>
      <c r="AA8" s="2">
        <v>49187</v>
      </c>
      <c r="AB8" s="2">
        <v>49156</v>
      </c>
      <c r="AC8" s="2">
        <v>49156</v>
      </c>
      <c r="AD8" s="2">
        <v>49125</v>
      </c>
      <c r="AE8" s="2">
        <v>49034</v>
      </c>
      <c r="AF8" s="2">
        <v>49003</v>
      </c>
      <c r="AG8" s="2">
        <v>48610</v>
      </c>
      <c r="AH8" s="2">
        <v>48610</v>
      </c>
      <c r="AI8" s="2">
        <v>48395</v>
      </c>
      <c r="AJ8" s="2">
        <v>48395</v>
      </c>
      <c r="AK8" s="2">
        <v>47026</v>
      </c>
      <c r="AL8" s="2">
        <v>48273</v>
      </c>
      <c r="AM8" s="2">
        <v>48244</v>
      </c>
      <c r="AN8" s="2">
        <v>47452</v>
      </c>
      <c r="AO8" s="2">
        <v>47422</v>
      </c>
      <c r="AP8" s="2">
        <v>47422</v>
      </c>
      <c r="AQ8" s="2">
        <v>47149</v>
      </c>
      <c r="AR8" s="2">
        <v>47149</v>
      </c>
      <c r="AS8" s="2">
        <v>46081</v>
      </c>
      <c r="AT8" s="2">
        <v>46965</v>
      </c>
      <c r="AU8" s="2">
        <v>46965</v>
      </c>
      <c r="AV8" s="2">
        <v>46904</v>
      </c>
      <c r="AW8" s="2">
        <v>46904</v>
      </c>
      <c r="AX8" s="2">
        <v>46843</v>
      </c>
      <c r="AY8" s="2">
        <v>46843</v>
      </c>
      <c r="AZ8" s="2">
        <v>46996</v>
      </c>
      <c r="BA8" s="2">
        <v>46996</v>
      </c>
      <c r="BB8" s="2">
        <v>46783</v>
      </c>
      <c r="BC8" s="2">
        <v>45747</v>
      </c>
      <c r="BD8" s="2">
        <v>46599</v>
      </c>
      <c r="BE8" s="2">
        <v>46599</v>
      </c>
      <c r="BF8" s="2">
        <v>46507</v>
      </c>
      <c r="BG8" s="2">
        <v>46507</v>
      </c>
      <c r="BH8" s="2">
        <v>46660</v>
      </c>
      <c r="BI8" s="2">
        <v>46418</v>
      </c>
      <c r="BJ8" s="2">
        <v>46418</v>
      </c>
      <c r="BK8" s="2">
        <v>46568</v>
      </c>
      <c r="BL8" s="2">
        <v>45382</v>
      </c>
      <c r="BM8" s="2">
        <v>46477</v>
      </c>
      <c r="BN8" s="2">
        <v>46234</v>
      </c>
      <c r="BO8" s="2">
        <v>46234</v>
      </c>
      <c r="BP8" s="2">
        <v>46142</v>
      </c>
      <c r="BQ8" s="2">
        <v>46142</v>
      </c>
      <c r="BR8" s="2">
        <v>46142</v>
      </c>
      <c r="BS8" s="2">
        <v>46081</v>
      </c>
      <c r="BT8" s="2">
        <v>46053</v>
      </c>
      <c r="BU8" s="2">
        <v>46053</v>
      </c>
      <c r="BV8" s="2">
        <v>45961</v>
      </c>
      <c r="BW8" s="2">
        <v>45930</v>
      </c>
      <c r="BX8" s="2">
        <v>45930</v>
      </c>
      <c r="BY8" s="2">
        <v>45869</v>
      </c>
      <c r="BZ8" s="2">
        <v>45838</v>
      </c>
      <c r="CA8" s="2">
        <v>45808</v>
      </c>
      <c r="CB8" s="2">
        <v>45596</v>
      </c>
    </row>
    <row r="9" spans="1:80" x14ac:dyDescent="0.25">
      <c r="A9" s="6" t="s">
        <v>179</v>
      </c>
      <c r="B9" s="1">
        <v>60</v>
      </c>
      <c r="C9" s="1">
        <v>60</v>
      </c>
      <c r="D9" s="1">
        <v>60</v>
      </c>
      <c r="E9" s="1">
        <v>60</v>
      </c>
      <c r="F9" s="1">
        <v>60</v>
      </c>
      <c r="G9" s="1">
        <v>60</v>
      </c>
      <c r="H9" s="1">
        <v>60</v>
      </c>
      <c r="I9" s="1">
        <v>60</v>
      </c>
      <c r="J9" s="1">
        <v>60</v>
      </c>
      <c r="K9" s="1">
        <v>60</v>
      </c>
      <c r="L9" s="1">
        <v>60</v>
      </c>
      <c r="M9" s="1">
        <v>60</v>
      </c>
      <c r="N9" s="1">
        <v>60</v>
      </c>
      <c r="O9" s="1">
        <v>60</v>
      </c>
      <c r="P9" s="1">
        <v>60</v>
      </c>
      <c r="Q9" s="1">
        <v>60</v>
      </c>
      <c r="R9" s="1">
        <v>60</v>
      </c>
      <c r="S9" s="1">
        <v>60</v>
      </c>
      <c r="T9" s="1">
        <v>60</v>
      </c>
      <c r="U9" s="1">
        <v>60</v>
      </c>
      <c r="V9" s="1">
        <v>60</v>
      </c>
      <c r="W9" s="1">
        <v>60</v>
      </c>
      <c r="X9" s="1">
        <v>60</v>
      </c>
      <c r="Y9" s="1">
        <v>60</v>
      </c>
      <c r="Z9" s="1">
        <v>60</v>
      </c>
      <c r="AA9" s="1">
        <v>60</v>
      </c>
      <c r="AB9" s="1">
        <v>60</v>
      </c>
      <c r="AC9" s="1">
        <v>60</v>
      </c>
      <c r="AD9" s="1">
        <v>60</v>
      </c>
      <c r="AE9" s="1">
        <v>60</v>
      </c>
      <c r="AF9" s="1">
        <v>60</v>
      </c>
      <c r="AG9" s="1">
        <v>66</v>
      </c>
      <c r="AH9" s="1">
        <v>66</v>
      </c>
      <c r="AI9" s="1">
        <v>60</v>
      </c>
      <c r="AJ9" s="1">
        <v>60</v>
      </c>
      <c r="AK9" s="1">
        <v>48</v>
      </c>
      <c r="AL9" s="1">
        <v>60</v>
      </c>
      <c r="AM9" s="1">
        <v>60</v>
      </c>
      <c r="AN9" s="1">
        <v>66</v>
      </c>
      <c r="AO9" s="1">
        <v>66</v>
      </c>
      <c r="AP9" s="1">
        <v>66</v>
      </c>
      <c r="AQ9" s="1">
        <v>60</v>
      </c>
      <c r="AR9" s="1">
        <v>60</v>
      </c>
      <c r="AS9" s="1">
        <v>48</v>
      </c>
      <c r="AT9" s="1">
        <v>60</v>
      </c>
      <c r="AU9" s="1">
        <v>60</v>
      </c>
      <c r="AV9" s="1">
        <v>60</v>
      </c>
      <c r="AW9" s="1">
        <v>60</v>
      </c>
      <c r="AX9" s="1">
        <v>60</v>
      </c>
      <c r="AY9" s="1">
        <v>60</v>
      </c>
      <c r="AZ9" s="1">
        <v>66</v>
      </c>
      <c r="BA9" s="1">
        <v>66</v>
      </c>
      <c r="BB9" s="1">
        <v>60</v>
      </c>
      <c r="BC9" s="1">
        <v>48</v>
      </c>
      <c r="BD9" s="1">
        <v>60</v>
      </c>
      <c r="BE9" s="1">
        <v>60</v>
      </c>
      <c r="BF9" s="1">
        <v>60</v>
      </c>
      <c r="BG9" s="1">
        <v>60</v>
      </c>
      <c r="BH9" s="1">
        <v>66</v>
      </c>
      <c r="BI9" s="1">
        <v>60</v>
      </c>
      <c r="BJ9" s="1">
        <v>60</v>
      </c>
      <c r="BK9" s="1">
        <v>66</v>
      </c>
      <c r="BL9" s="1">
        <v>48</v>
      </c>
      <c r="BM9" s="1">
        <v>66</v>
      </c>
      <c r="BN9" s="1">
        <v>60</v>
      </c>
      <c r="BO9" s="1">
        <v>60</v>
      </c>
      <c r="BP9" s="1">
        <v>60</v>
      </c>
      <c r="BQ9" s="1">
        <v>60</v>
      </c>
      <c r="BR9" s="1">
        <v>60</v>
      </c>
      <c r="BS9" s="1">
        <v>60</v>
      </c>
      <c r="BT9" s="1">
        <v>60</v>
      </c>
      <c r="BU9" s="1">
        <v>60</v>
      </c>
      <c r="BV9" s="1">
        <v>60</v>
      </c>
      <c r="BW9" s="1">
        <v>60</v>
      </c>
      <c r="BX9" s="1">
        <v>60</v>
      </c>
      <c r="BY9" s="1">
        <v>60</v>
      </c>
      <c r="BZ9" s="1">
        <v>60</v>
      </c>
      <c r="CA9" s="1">
        <v>60</v>
      </c>
      <c r="CB9" s="1" t="s">
        <v>114</v>
      </c>
    </row>
    <row r="10" spans="1:80" x14ac:dyDescent="0.25">
      <c r="A10" s="6" t="s">
        <v>119</v>
      </c>
      <c r="B10" s="2" t="s">
        <v>186</v>
      </c>
      <c r="C10" s="2" t="s">
        <v>184</v>
      </c>
      <c r="D10" s="2" t="s">
        <v>166</v>
      </c>
      <c r="E10" s="2" t="s">
        <v>161</v>
      </c>
      <c r="F10" s="2" t="s">
        <v>159</v>
      </c>
      <c r="G10" s="2" t="s">
        <v>156</v>
      </c>
      <c r="H10" s="2" t="s">
        <v>155</v>
      </c>
      <c r="I10" s="2" t="s">
        <v>154</v>
      </c>
      <c r="J10" s="2" t="s">
        <v>151</v>
      </c>
      <c r="K10" s="2" t="s">
        <v>149</v>
      </c>
      <c r="L10" s="2" t="s">
        <v>147</v>
      </c>
      <c r="M10" s="2" t="s">
        <v>145</v>
      </c>
      <c r="N10" s="2" t="s">
        <v>144</v>
      </c>
      <c r="O10" s="2" t="s">
        <v>141</v>
      </c>
      <c r="P10" s="2" t="s">
        <v>139</v>
      </c>
      <c r="Q10" s="2" t="s">
        <v>137</v>
      </c>
      <c r="R10" s="2" t="s">
        <v>136</v>
      </c>
      <c r="S10" s="11" t="s">
        <v>133</v>
      </c>
      <c r="T10" s="2" t="s">
        <v>131</v>
      </c>
      <c r="U10" s="2" t="s">
        <v>129</v>
      </c>
      <c r="V10" s="11" t="s">
        <v>127</v>
      </c>
      <c r="W10" s="2" t="s">
        <v>109</v>
      </c>
      <c r="X10" s="2" t="s">
        <v>125</v>
      </c>
      <c r="Y10" s="2" t="s">
        <v>109</v>
      </c>
      <c r="Z10" s="2" t="s">
        <v>108</v>
      </c>
      <c r="AA10" s="2" t="s">
        <v>107</v>
      </c>
      <c r="AB10" s="2" t="s">
        <v>106</v>
      </c>
      <c r="AC10" s="2" t="s">
        <v>105</v>
      </c>
      <c r="AD10" s="2" t="s">
        <v>104</v>
      </c>
      <c r="AE10" s="2" t="s">
        <v>105</v>
      </c>
      <c r="AF10" s="2" t="s">
        <v>104</v>
      </c>
      <c r="AG10" s="2" t="s">
        <v>103</v>
      </c>
      <c r="AH10" s="2" t="s">
        <v>102</v>
      </c>
      <c r="AI10" s="2" t="s">
        <v>101</v>
      </c>
      <c r="AJ10" s="2" t="s">
        <v>101</v>
      </c>
      <c r="AK10" s="2" t="s">
        <v>100</v>
      </c>
      <c r="AL10" s="2" t="s">
        <v>99</v>
      </c>
      <c r="AM10" s="2" t="s">
        <v>99</v>
      </c>
      <c r="AN10" s="2" t="s">
        <v>98</v>
      </c>
      <c r="AO10" s="2" t="s">
        <v>97</v>
      </c>
      <c r="AP10" s="2" t="s">
        <v>97</v>
      </c>
      <c r="AQ10" s="2" t="s">
        <v>96</v>
      </c>
      <c r="AR10" s="2" t="s">
        <v>95</v>
      </c>
      <c r="AS10" s="2" t="s">
        <v>94</v>
      </c>
      <c r="AT10" s="2" t="s">
        <v>93</v>
      </c>
      <c r="AU10" s="2" t="s">
        <v>93</v>
      </c>
      <c r="AV10" s="2" t="s">
        <v>93</v>
      </c>
      <c r="AW10" s="2" t="s">
        <v>93</v>
      </c>
      <c r="AX10" s="2" t="s">
        <v>92</v>
      </c>
      <c r="AY10" s="2" t="s">
        <v>92</v>
      </c>
      <c r="AZ10" s="2" t="s">
        <v>91</v>
      </c>
      <c r="BA10" s="2" t="s">
        <v>91</v>
      </c>
      <c r="BB10" s="2" t="s">
        <v>90</v>
      </c>
      <c r="BC10" s="2" t="s">
        <v>89</v>
      </c>
      <c r="BD10" s="2" t="s">
        <v>88</v>
      </c>
      <c r="BE10" s="2" t="s">
        <v>88</v>
      </c>
      <c r="BF10" s="2" t="s">
        <v>87</v>
      </c>
      <c r="BG10" s="2" t="s">
        <v>87</v>
      </c>
      <c r="BH10" s="2" t="s">
        <v>86</v>
      </c>
      <c r="BI10" s="2" t="s">
        <v>85</v>
      </c>
      <c r="BJ10" s="2" t="s">
        <v>85</v>
      </c>
      <c r="BK10" s="2" t="s">
        <v>84</v>
      </c>
      <c r="BL10" s="2" t="s">
        <v>83</v>
      </c>
      <c r="BM10" s="2" t="s">
        <v>82</v>
      </c>
      <c r="BN10" s="2" t="s">
        <v>81</v>
      </c>
      <c r="BO10" s="2" t="s">
        <v>81</v>
      </c>
      <c r="BP10" s="2" t="s">
        <v>80</v>
      </c>
      <c r="BQ10" s="2" t="s">
        <v>80</v>
      </c>
      <c r="BR10" s="2" t="s">
        <v>80</v>
      </c>
      <c r="BS10" s="2" t="s">
        <v>79</v>
      </c>
      <c r="BT10" s="2" t="s">
        <v>78</v>
      </c>
      <c r="BU10" s="2" t="s">
        <v>78</v>
      </c>
      <c r="BV10" s="2" t="s">
        <v>77</v>
      </c>
      <c r="BW10" s="2" t="s">
        <v>76</v>
      </c>
      <c r="BX10" s="2" t="s">
        <v>76</v>
      </c>
      <c r="BY10" s="2" t="s">
        <v>75</v>
      </c>
      <c r="BZ10" s="2" t="s">
        <v>74</v>
      </c>
      <c r="CA10" s="2" t="s">
        <v>73</v>
      </c>
      <c r="CB10" s="2" t="s">
        <v>72</v>
      </c>
    </row>
    <row r="11" spans="1:80" x14ac:dyDescent="0.25">
      <c r="A11" s="6" t="s">
        <v>110</v>
      </c>
      <c r="B11" s="3">
        <v>8069080344.4099998</v>
      </c>
      <c r="C11" s="3">
        <v>8488518188.25</v>
      </c>
      <c r="D11" s="3">
        <v>7874235883.4700003</v>
      </c>
      <c r="E11" s="3">
        <v>6435028294.5100002</v>
      </c>
      <c r="F11" s="3">
        <v>8224478603.2700005</v>
      </c>
      <c r="G11" s="3">
        <v>12119559019.459999</v>
      </c>
      <c r="H11" s="3">
        <v>12134222380.620001</v>
      </c>
      <c r="I11" s="3">
        <v>9894263925.6399994</v>
      </c>
      <c r="J11" s="3">
        <v>9003632920.75</v>
      </c>
      <c r="K11" s="3">
        <v>11519596467.33</v>
      </c>
      <c r="L11" s="3">
        <v>8397593116.8199997</v>
      </c>
      <c r="M11" s="3">
        <v>16935416886.709999</v>
      </c>
      <c r="N11" s="3">
        <v>9646251436.4200001</v>
      </c>
      <c r="O11" s="3">
        <v>18060305538.669998</v>
      </c>
      <c r="P11" s="3">
        <v>12862034563.059999</v>
      </c>
      <c r="Q11" s="3">
        <v>17979109005.630001</v>
      </c>
      <c r="R11" s="3">
        <v>13793287656.120001</v>
      </c>
      <c r="S11" s="3">
        <v>11811520694.879999</v>
      </c>
      <c r="T11" s="3">
        <v>10074204387.280001</v>
      </c>
      <c r="U11" s="3">
        <v>9618660001.2099991</v>
      </c>
      <c r="V11" s="3">
        <v>20893671721.540001</v>
      </c>
      <c r="W11" s="3">
        <v>12867666541.09</v>
      </c>
      <c r="X11" s="3">
        <v>19833132645.32</v>
      </c>
      <c r="Y11" s="3">
        <v>19333089265.650002</v>
      </c>
      <c r="Z11" s="3">
        <v>20952093940.130001</v>
      </c>
      <c r="AA11" s="3">
        <v>23145210991.009998</v>
      </c>
      <c r="AB11" s="3">
        <v>23325903822.599998</v>
      </c>
      <c r="AC11" s="3">
        <v>26538429784.919998</v>
      </c>
      <c r="AD11" s="3">
        <v>26125588310.220001</v>
      </c>
      <c r="AE11" s="3">
        <v>30659864037.709999</v>
      </c>
      <c r="AF11" s="3">
        <v>31695932578.990002</v>
      </c>
      <c r="AG11" s="3">
        <v>16440233581.299999</v>
      </c>
      <c r="AH11" s="3">
        <v>23147366615.32</v>
      </c>
      <c r="AI11" s="3">
        <v>12205127866.719999</v>
      </c>
      <c r="AJ11" s="3">
        <v>18454052550.459999</v>
      </c>
      <c r="AK11" s="3">
        <v>18541320510.540001</v>
      </c>
      <c r="AL11" s="3">
        <v>10457116288.940001</v>
      </c>
      <c r="AM11" s="3">
        <v>14758880981.790001</v>
      </c>
      <c r="AN11" s="3">
        <v>1060497386.35</v>
      </c>
      <c r="AO11" s="3">
        <v>5998785284.9700003</v>
      </c>
      <c r="AP11" s="3">
        <v>7999597191.6000004</v>
      </c>
      <c r="AQ11" s="3">
        <v>17903736311.259998</v>
      </c>
      <c r="AR11" s="3">
        <v>11764400689.35</v>
      </c>
      <c r="AS11" s="3">
        <v>12784981984.049999</v>
      </c>
      <c r="AT11" s="3">
        <v>1129349486.6199999</v>
      </c>
      <c r="AU11" s="3">
        <v>7905448916.3100004</v>
      </c>
      <c r="AV11" s="3">
        <v>2749666663.5500002</v>
      </c>
      <c r="AW11" s="3">
        <v>19347933810.790001</v>
      </c>
      <c r="AX11" s="3">
        <v>1332876412.0699999</v>
      </c>
      <c r="AY11" s="3">
        <v>9031228264.1700001</v>
      </c>
      <c r="AZ11" s="3">
        <v>7982335996.2299995</v>
      </c>
      <c r="BA11" s="3">
        <v>11646054341.43</v>
      </c>
      <c r="BB11" s="3">
        <v>16876125079.57</v>
      </c>
      <c r="BC11" s="3">
        <v>16281116304.67</v>
      </c>
      <c r="BD11" s="3">
        <v>2222080566.8699999</v>
      </c>
      <c r="BE11" s="3">
        <v>20765119499.540001</v>
      </c>
      <c r="BF11" s="3">
        <v>2185148172.8099999</v>
      </c>
      <c r="BG11" s="3">
        <v>17679827868.900002</v>
      </c>
      <c r="BH11" s="3">
        <v>5199992209.4300003</v>
      </c>
      <c r="BI11" s="3">
        <v>2300055342.5999999</v>
      </c>
      <c r="BJ11" s="3">
        <v>18090698568.689999</v>
      </c>
      <c r="BK11" s="3">
        <v>15702859269.83</v>
      </c>
      <c r="BL11" s="3">
        <v>11710240584.040001</v>
      </c>
      <c r="BM11" s="3">
        <v>3699989318.6800003</v>
      </c>
      <c r="BN11" s="3">
        <v>4000007813.02</v>
      </c>
      <c r="BO11" s="3">
        <v>10383389917.959999</v>
      </c>
      <c r="BP11" s="3">
        <v>3759916857.1500001</v>
      </c>
      <c r="BQ11" s="3">
        <v>9027301103.4100685</v>
      </c>
      <c r="BR11" s="3">
        <v>9719970271.1499996</v>
      </c>
      <c r="BS11" s="3">
        <v>5693715270.9899979</v>
      </c>
      <c r="BT11" s="3">
        <v>10673047334.17</v>
      </c>
      <c r="BU11" s="3">
        <v>8799903325.25</v>
      </c>
      <c r="BV11" s="3">
        <v>8229276270.8400002</v>
      </c>
      <c r="BW11" s="3">
        <v>4859859121.0500002</v>
      </c>
      <c r="BX11" s="3">
        <v>7399926257.2700005</v>
      </c>
      <c r="BY11" s="3">
        <v>7047669992.2399998</v>
      </c>
      <c r="BZ11" s="3">
        <v>8101361987.8999996</v>
      </c>
      <c r="CA11" s="3">
        <v>4675764001.8999996</v>
      </c>
      <c r="CB11" s="3">
        <v>6418898025.0799999</v>
      </c>
    </row>
    <row r="12" spans="1:80" x14ac:dyDescent="0.25">
      <c r="A12" s="13" t="s">
        <v>176</v>
      </c>
      <c r="B12" s="14">
        <v>492213901.00999999</v>
      </c>
      <c r="C12" s="14">
        <v>543265164.04999995</v>
      </c>
      <c r="D12" s="14">
        <v>472454153.00999999</v>
      </c>
      <c r="E12" s="14">
        <f>E13+E14</f>
        <v>279923730.81</v>
      </c>
      <c r="F12" s="14">
        <f t="shared" ref="F12:BQ12" si="0">F13+F14</f>
        <v>477019758.99000001</v>
      </c>
      <c r="G12" s="14">
        <f t="shared" si="0"/>
        <v>509021478.81999999</v>
      </c>
      <c r="H12" s="14">
        <f t="shared" si="0"/>
        <v>515704451.17999995</v>
      </c>
      <c r="I12" s="14">
        <f t="shared" si="0"/>
        <v>563973043.75999999</v>
      </c>
      <c r="J12" s="14">
        <f t="shared" si="0"/>
        <v>490697994.18000001</v>
      </c>
      <c r="K12" s="14">
        <f t="shared" si="0"/>
        <v>460783858.69000006</v>
      </c>
      <c r="L12" s="14">
        <f t="shared" si="0"/>
        <v>461867621.43000001</v>
      </c>
      <c r="M12" s="14">
        <f t="shared" si="0"/>
        <v>660481258.57999992</v>
      </c>
      <c r="N12" s="14">
        <f t="shared" si="0"/>
        <v>516074451.85000002</v>
      </c>
      <c r="O12" s="14">
        <f t="shared" si="0"/>
        <v>668231304.93000007</v>
      </c>
      <c r="P12" s="14">
        <f t="shared" si="0"/>
        <v>636670710.87</v>
      </c>
      <c r="Q12" s="14">
        <f t="shared" si="0"/>
        <v>602300151.69000006</v>
      </c>
      <c r="R12" s="14">
        <f t="shared" si="0"/>
        <v>634491232.17999995</v>
      </c>
      <c r="S12" s="14">
        <f t="shared" si="0"/>
        <v>496083869.18000001</v>
      </c>
      <c r="T12" s="14">
        <f t="shared" si="0"/>
        <v>408005277.69</v>
      </c>
      <c r="U12" s="14">
        <f t="shared" si="0"/>
        <v>336653100.04000002</v>
      </c>
      <c r="V12" s="14">
        <f t="shared" si="0"/>
        <v>814853197.13999999</v>
      </c>
      <c r="W12" s="14">
        <f t="shared" si="0"/>
        <v>437500662.39999998</v>
      </c>
      <c r="X12" s="14">
        <f t="shared" si="0"/>
        <v>773492173.16999996</v>
      </c>
      <c r="Y12" s="14">
        <f t="shared" si="0"/>
        <v>831322838.42000008</v>
      </c>
      <c r="Z12" s="14">
        <f t="shared" si="0"/>
        <v>869511898.50999999</v>
      </c>
      <c r="AA12" s="14">
        <f t="shared" si="0"/>
        <v>948953650.63</v>
      </c>
      <c r="AB12" s="14">
        <f t="shared" si="0"/>
        <v>1049665672.02</v>
      </c>
      <c r="AC12" s="14">
        <f t="shared" si="0"/>
        <v>955383472.25</v>
      </c>
      <c r="AD12" s="14">
        <f t="shared" si="0"/>
        <v>836018825.92999995</v>
      </c>
      <c r="AE12" s="14">
        <f t="shared" si="0"/>
        <v>1379693881.7</v>
      </c>
      <c r="AF12" s="14">
        <f t="shared" si="0"/>
        <v>1188597471.71</v>
      </c>
      <c r="AG12" s="14">
        <f t="shared" si="0"/>
        <v>665829460.05000007</v>
      </c>
      <c r="AH12" s="14">
        <f t="shared" si="0"/>
        <v>810157831.52999997</v>
      </c>
      <c r="AI12" s="14">
        <f t="shared" si="0"/>
        <v>475999986.80999994</v>
      </c>
      <c r="AJ12" s="14">
        <f t="shared" si="0"/>
        <v>618210760.43999994</v>
      </c>
      <c r="AK12" s="14">
        <f t="shared" si="0"/>
        <v>268849147.40999997</v>
      </c>
      <c r="AL12" s="14">
        <f t="shared" si="0"/>
        <v>433970326</v>
      </c>
      <c r="AM12" s="14">
        <f t="shared" si="0"/>
        <v>538699155.84000003</v>
      </c>
      <c r="AN12" s="14">
        <f t="shared" si="0"/>
        <v>119836204.66</v>
      </c>
      <c r="AO12" s="14">
        <f t="shared" si="0"/>
        <v>224954448.18000001</v>
      </c>
      <c r="AP12" s="14">
        <f t="shared" si="0"/>
        <v>299984894.69</v>
      </c>
      <c r="AQ12" s="14">
        <f t="shared" si="0"/>
        <v>689293847.98351002</v>
      </c>
      <c r="AR12" s="14">
        <f t="shared" si="0"/>
        <v>452929426.53997505</v>
      </c>
      <c r="AS12" s="14">
        <f t="shared" si="0"/>
        <v>236522166.704925</v>
      </c>
      <c r="AT12" s="14">
        <f t="shared" si="0"/>
        <v>40656581.518319994</v>
      </c>
      <c r="AU12" s="14">
        <f t="shared" si="0"/>
        <v>284596160.98716003</v>
      </c>
      <c r="AV12" s="14">
        <f t="shared" si="0"/>
        <v>98987999.887799993</v>
      </c>
      <c r="AW12" s="14">
        <f t="shared" si="0"/>
        <v>696525617.18843997</v>
      </c>
      <c r="AX12" s="14">
        <f t="shared" si="0"/>
        <v>46650674.422449999</v>
      </c>
      <c r="AY12" s="14">
        <f t="shared" si="0"/>
        <v>316092989.24594998</v>
      </c>
      <c r="AZ12" s="14">
        <f t="shared" si="0"/>
        <v>299337599.85862499</v>
      </c>
      <c r="BA12" s="14">
        <f t="shared" si="0"/>
        <v>436727037.80362499</v>
      </c>
      <c r="BB12" s="14">
        <f t="shared" si="0"/>
        <v>548474065.086025</v>
      </c>
      <c r="BC12" s="14">
        <f t="shared" si="0"/>
        <v>244216744.57005</v>
      </c>
      <c r="BD12" s="14">
        <f t="shared" si="0"/>
        <v>61107215.588924997</v>
      </c>
      <c r="BE12" s="14">
        <f t="shared" si="0"/>
        <v>571040786.23734999</v>
      </c>
      <c r="BF12" s="14">
        <f t="shared" si="0"/>
        <v>71017315.616324991</v>
      </c>
      <c r="BG12" s="14">
        <f t="shared" si="0"/>
        <v>574594405.73925006</v>
      </c>
      <c r="BH12" s="14">
        <f t="shared" si="0"/>
        <v>163799754.597045</v>
      </c>
      <c r="BI12" s="14">
        <f t="shared" si="0"/>
        <v>69001660.280000001</v>
      </c>
      <c r="BJ12" s="14">
        <f t="shared" si="0"/>
        <v>542720957.06000006</v>
      </c>
      <c r="BK12" s="14">
        <f t="shared" si="0"/>
        <v>471085778.09490001</v>
      </c>
      <c r="BL12" s="14">
        <f t="shared" si="0"/>
        <v>245915052.25917</v>
      </c>
      <c r="BM12" s="14">
        <f t="shared" si="0"/>
        <v>110999679.56040001</v>
      </c>
      <c r="BN12" s="14">
        <f t="shared" si="0"/>
        <v>120000234.40000001</v>
      </c>
      <c r="BO12" s="14">
        <f t="shared" si="0"/>
        <v>311501697.53999996</v>
      </c>
      <c r="BP12" s="14">
        <f t="shared" si="0"/>
        <v>112797505.7</v>
      </c>
      <c r="BQ12" s="14">
        <f t="shared" si="0"/>
        <v>270819033.09000003</v>
      </c>
      <c r="BR12" s="14">
        <f t="shared" ref="BR12:CB12" si="1">BR13+BR14</f>
        <v>291599108.12</v>
      </c>
      <c r="BS12" s="14">
        <f t="shared" si="1"/>
        <v>170811458.12969995</v>
      </c>
      <c r="BT12" s="14">
        <f t="shared" si="1"/>
        <v>320191420.02509999</v>
      </c>
      <c r="BU12" s="14">
        <f t="shared" si="1"/>
        <v>263997099.75750002</v>
      </c>
      <c r="BV12" s="14">
        <f t="shared" si="1"/>
        <v>246878288.12520003</v>
      </c>
      <c r="BW12" s="14">
        <f t="shared" si="1"/>
        <v>145795773.62</v>
      </c>
      <c r="BX12" s="14">
        <f t="shared" si="1"/>
        <v>221997787.71175003</v>
      </c>
      <c r="BY12" s="14">
        <f t="shared" si="1"/>
        <v>211430099.76719999</v>
      </c>
      <c r="BZ12" s="14">
        <f t="shared" si="1"/>
        <v>243040859.63949999</v>
      </c>
      <c r="CA12" s="14">
        <f t="shared" si="1"/>
        <v>140272920.06</v>
      </c>
      <c r="CB12" s="14">
        <f t="shared" si="1"/>
        <v>224661430.87540001</v>
      </c>
    </row>
    <row r="13" spans="1:80" x14ac:dyDescent="0.25">
      <c r="A13" s="13" t="s">
        <v>177</v>
      </c>
      <c r="B13" s="14">
        <v>371177695.83999997</v>
      </c>
      <c r="C13" s="14">
        <v>407448873.04000002</v>
      </c>
      <c r="D13" s="14">
        <v>338592142.99000001</v>
      </c>
      <c r="E13" s="14">
        <v>160875707.36000001</v>
      </c>
      <c r="F13" s="14">
        <v>337203622.73000002</v>
      </c>
      <c r="G13" s="14">
        <v>284809636.95999998</v>
      </c>
      <c r="H13" s="14">
        <v>303355559.51999998</v>
      </c>
      <c r="I13" s="14">
        <v>405664820.94999999</v>
      </c>
      <c r="J13" s="14">
        <v>355643500.37</v>
      </c>
      <c r="K13" s="14">
        <v>270710516.98000002</v>
      </c>
      <c r="L13" s="14">
        <v>344301317.79000002</v>
      </c>
      <c r="M13" s="14">
        <v>397982296.83999997</v>
      </c>
      <c r="N13" s="14">
        <v>390673183.18000001</v>
      </c>
      <c r="O13" s="14">
        <v>424417180.16000003</v>
      </c>
      <c r="P13" s="14">
        <v>501619347.95999998</v>
      </c>
      <c r="Q13" s="14">
        <v>422509061.63</v>
      </c>
      <c r="R13" s="14">
        <v>503454999.44999999</v>
      </c>
      <c r="S13" s="14">
        <v>407497463.97000003</v>
      </c>
      <c r="T13" s="14">
        <v>342522949.17000002</v>
      </c>
      <c r="U13" s="14">
        <v>264513150.03</v>
      </c>
      <c r="V13" s="14">
        <v>699938002.66999996</v>
      </c>
      <c r="W13" s="14">
        <v>353860829.88</v>
      </c>
      <c r="X13" s="14">
        <v>664409943.62</v>
      </c>
      <c r="Y13" s="14">
        <v>724990847.46000004</v>
      </c>
      <c r="Z13" s="14">
        <v>733323287.89999998</v>
      </c>
      <c r="AA13" s="14">
        <v>844800201.16999996</v>
      </c>
      <c r="AB13" s="14">
        <v>898047297.16999996</v>
      </c>
      <c r="AC13" s="14">
        <v>889037397.78999996</v>
      </c>
      <c r="AD13" s="14">
        <v>770704855.14999998</v>
      </c>
      <c r="AE13" s="14">
        <v>1180404765.45</v>
      </c>
      <c r="AF13" s="14">
        <v>998421876.24000001</v>
      </c>
      <c r="AG13" s="14">
        <v>600068525.72000003</v>
      </c>
      <c r="AH13" s="14">
        <v>729142048.38</v>
      </c>
      <c r="AI13" s="14">
        <v>427179475.33999997</v>
      </c>
      <c r="AJ13" s="14">
        <v>553621576.50999999</v>
      </c>
      <c r="AK13" s="14">
        <v>241037166.63999999</v>
      </c>
      <c r="AL13" s="14">
        <v>392141860.83999997</v>
      </c>
      <c r="AM13" s="14">
        <v>479663631.91000003</v>
      </c>
      <c r="AN13" s="14">
        <v>93323770</v>
      </c>
      <c r="AO13" s="14">
        <v>194960521.75999999</v>
      </c>
      <c r="AP13" s="14">
        <v>259986908.72999999</v>
      </c>
      <c r="AQ13" s="14">
        <v>581871430.11594999</v>
      </c>
      <c r="AR13" s="14">
        <v>382343022.40387505</v>
      </c>
      <c r="AS13" s="14">
        <v>191774729.76075</v>
      </c>
      <c r="AT13" s="14">
        <v>33880484.598599993</v>
      </c>
      <c r="AU13" s="14">
        <v>237163467.48930001</v>
      </c>
      <c r="AV13" s="14">
        <v>82489999.906499997</v>
      </c>
      <c r="AW13" s="14">
        <v>580438014.32369995</v>
      </c>
      <c r="AX13" s="14">
        <v>39986292.362099998</v>
      </c>
      <c r="AY13" s="14">
        <v>270936847.92509997</v>
      </c>
      <c r="AZ13" s="14">
        <v>259425919.87747499</v>
      </c>
      <c r="BA13" s="14">
        <v>378496766.09647501</v>
      </c>
      <c r="BB13" s="14">
        <v>464093439.68817502</v>
      </c>
      <c r="BC13" s="14">
        <v>203513953.808375</v>
      </c>
      <c r="BD13" s="14">
        <v>49996812.754574999</v>
      </c>
      <c r="BE13" s="14">
        <v>467215188.73965001</v>
      </c>
      <c r="BF13" s="14">
        <v>60091574.752274998</v>
      </c>
      <c r="BG13" s="14">
        <v>486195266.39475006</v>
      </c>
      <c r="BH13" s="14">
        <v>137799793.54989502</v>
      </c>
      <c r="BI13" s="14">
        <v>57501383.57</v>
      </c>
      <c r="BJ13" s="14">
        <v>452267464.22000003</v>
      </c>
      <c r="BK13" s="14">
        <v>392571481.74575001</v>
      </c>
      <c r="BL13" s="14">
        <v>204929210.21597502</v>
      </c>
      <c r="BM13" s="14">
        <v>98049716.945020005</v>
      </c>
      <c r="BN13" s="14">
        <v>100000195.33</v>
      </c>
      <c r="BO13" s="14">
        <v>259584747.94999999</v>
      </c>
      <c r="BP13" s="14">
        <v>93997921.420000002</v>
      </c>
      <c r="BQ13" s="14">
        <v>225682527.58000001</v>
      </c>
      <c r="BR13" s="14">
        <v>242999256.77000001</v>
      </c>
      <c r="BS13" s="14">
        <v>142342881.77474996</v>
      </c>
      <c r="BT13" s="14">
        <v>266826183.35425001</v>
      </c>
      <c r="BU13" s="14">
        <v>219997583.13125002</v>
      </c>
      <c r="BV13" s="14">
        <v>205731906.77100003</v>
      </c>
      <c r="BW13" s="14">
        <v>121496478.02</v>
      </c>
      <c r="BX13" s="14">
        <v>184998156.43175003</v>
      </c>
      <c r="BY13" s="14">
        <v>176191749.80599999</v>
      </c>
      <c r="BZ13" s="14">
        <v>202534049.69999999</v>
      </c>
      <c r="CA13" s="14">
        <v>116894100.05</v>
      </c>
      <c r="CB13" s="14">
        <v>192566940.75</v>
      </c>
    </row>
    <row r="14" spans="1:80" x14ac:dyDescent="0.25">
      <c r="A14" s="13" t="s">
        <v>178</v>
      </c>
      <c r="B14" s="14">
        <v>121036205.17</v>
      </c>
      <c r="C14" s="14">
        <v>135816291.00999999</v>
      </c>
      <c r="D14" s="14">
        <v>133862010.02</v>
      </c>
      <c r="E14" s="14">
        <v>119048023.45</v>
      </c>
      <c r="F14" s="14">
        <v>139816136.25999999</v>
      </c>
      <c r="G14" s="14">
        <v>224211841.86000001</v>
      </c>
      <c r="H14" s="14">
        <v>212348891.66</v>
      </c>
      <c r="I14" s="14">
        <v>158308222.81</v>
      </c>
      <c r="J14" s="14">
        <v>135054493.81</v>
      </c>
      <c r="K14" s="14">
        <v>190073341.71000001</v>
      </c>
      <c r="L14" s="14">
        <v>117566303.64</v>
      </c>
      <c r="M14" s="14">
        <v>262498961.74000001</v>
      </c>
      <c r="N14" s="14">
        <v>125401268.67</v>
      </c>
      <c r="O14" s="14">
        <v>243814124.77000001</v>
      </c>
      <c r="P14" s="14">
        <v>135051362.91</v>
      </c>
      <c r="Q14" s="14">
        <v>179791090.06</v>
      </c>
      <c r="R14" s="14">
        <v>131036232.73</v>
      </c>
      <c r="S14" s="14">
        <v>88586405.209999993</v>
      </c>
      <c r="T14" s="14">
        <v>65482328.520000003</v>
      </c>
      <c r="U14" s="14">
        <v>72139950.010000005</v>
      </c>
      <c r="V14" s="14">
        <v>114915194.47</v>
      </c>
      <c r="W14" s="14">
        <v>83639832.519999996</v>
      </c>
      <c r="X14" s="14">
        <v>109082229.55</v>
      </c>
      <c r="Y14" s="14">
        <v>106331990.95999999</v>
      </c>
      <c r="Z14" s="14">
        <v>136188610.61000001</v>
      </c>
      <c r="AA14" s="14">
        <v>104153449.45999999</v>
      </c>
      <c r="AB14" s="14">
        <v>151618374.84999999</v>
      </c>
      <c r="AC14" s="14">
        <v>66346074.460000001</v>
      </c>
      <c r="AD14" s="14">
        <v>65313970.780000001</v>
      </c>
      <c r="AE14" s="14">
        <v>199289116.25</v>
      </c>
      <c r="AF14" s="14">
        <v>190175595.47</v>
      </c>
      <c r="AG14" s="14">
        <v>65760934.329999998</v>
      </c>
      <c r="AH14" s="14">
        <v>81015783.150000006</v>
      </c>
      <c r="AI14" s="14">
        <v>48820511.469999999</v>
      </c>
      <c r="AJ14" s="14">
        <v>64589183.93</v>
      </c>
      <c r="AK14" s="14">
        <v>27811980.77</v>
      </c>
      <c r="AL14" s="14">
        <v>41828465.159999996</v>
      </c>
      <c r="AM14" s="14">
        <v>59035523.93</v>
      </c>
      <c r="AN14" s="14">
        <v>26512434.66</v>
      </c>
      <c r="AO14" s="14">
        <v>29993926.420000002</v>
      </c>
      <c r="AP14" s="14">
        <v>39997985.960000001</v>
      </c>
      <c r="AQ14" s="14">
        <v>107422417.86756</v>
      </c>
      <c r="AR14" s="14">
        <v>70586404.136100009</v>
      </c>
      <c r="AS14" s="14">
        <v>44747436.944174998</v>
      </c>
      <c r="AT14" s="14">
        <v>6776096.9197199997</v>
      </c>
      <c r="AU14" s="14">
        <v>47432693.497860007</v>
      </c>
      <c r="AV14" s="14">
        <v>16497999.981300002</v>
      </c>
      <c r="AW14" s="14">
        <v>116087602.86474001</v>
      </c>
      <c r="AX14" s="14">
        <v>6664382.0603499999</v>
      </c>
      <c r="AY14" s="14">
        <v>45156141.32085</v>
      </c>
      <c r="AZ14" s="14">
        <v>39911679.981150001</v>
      </c>
      <c r="BA14" s="14">
        <v>58230271.707150005</v>
      </c>
      <c r="BB14" s="14">
        <v>84380625.397850007</v>
      </c>
      <c r="BC14" s="14">
        <v>40702790.761675</v>
      </c>
      <c r="BD14" s="14">
        <v>11110402.834349999</v>
      </c>
      <c r="BE14" s="14">
        <v>103825597.49770001</v>
      </c>
      <c r="BF14" s="14">
        <v>10925740.864049999</v>
      </c>
      <c r="BG14" s="14">
        <v>88399139.344500005</v>
      </c>
      <c r="BH14" s="14">
        <v>25999961.047150001</v>
      </c>
      <c r="BI14" s="14">
        <v>11500276.710000001</v>
      </c>
      <c r="BJ14" s="14">
        <v>90453492.840000004</v>
      </c>
      <c r="BK14" s="14">
        <v>78514296.349150002</v>
      </c>
      <c r="BL14" s="14">
        <v>40985842.043194994</v>
      </c>
      <c r="BM14" s="14">
        <v>12949962.615380002</v>
      </c>
      <c r="BN14" s="14">
        <v>20000039.07</v>
      </c>
      <c r="BO14" s="14">
        <v>51916949.590000004</v>
      </c>
      <c r="BP14" s="14">
        <v>18799584.280000001</v>
      </c>
      <c r="BQ14" s="14">
        <v>45136505.509999998</v>
      </c>
      <c r="BR14" s="14">
        <v>48599851.350000001</v>
      </c>
      <c r="BS14" s="14">
        <v>28468576.354949988</v>
      </c>
      <c r="BT14" s="14">
        <v>53365236.670850001</v>
      </c>
      <c r="BU14" s="14">
        <v>43999516.626249999</v>
      </c>
      <c r="BV14" s="14">
        <v>41146381.354199998</v>
      </c>
      <c r="BW14" s="14">
        <v>24299295.600000001</v>
      </c>
      <c r="BX14" s="14">
        <v>36999631.280000001</v>
      </c>
      <c r="BY14" s="14">
        <v>35238349.961199999</v>
      </c>
      <c r="BZ14" s="14">
        <v>40506809.939499997</v>
      </c>
      <c r="CA14" s="14">
        <v>23378820.010000002</v>
      </c>
      <c r="CB14" s="14">
        <v>32094490.125399999</v>
      </c>
    </row>
    <row r="15" spans="1:80" x14ac:dyDescent="0.25">
      <c r="A15" s="6" t="s">
        <v>163</v>
      </c>
      <c r="B15" s="15">
        <v>6.0999999999999999E-2</v>
      </c>
      <c r="C15" s="15">
        <v>6.4000000000000001E-2</v>
      </c>
      <c r="D15" s="15">
        <v>0.06</v>
      </c>
      <c r="E15" s="16">
        <f>E19+E20</f>
        <v>4.3499999999999997E-2</v>
      </c>
      <c r="F15" s="16">
        <f t="shared" ref="F15:BQ15" si="2">F19+F20</f>
        <v>5.8000000000000003E-2</v>
      </c>
      <c r="G15" s="16">
        <f t="shared" si="2"/>
        <v>4.1999999999999996E-2</v>
      </c>
      <c r="H15" s="16">
        <f t="shared" si="2"/>
        <v>4.2500000000000003E-2</v>
      </c>
      <c r="I15" s="16">
        <f t="shared" si="2"/>
        <v>5.7000000000000002E-2</v>
      </c>
      <c r="J15" s="16">
        <f t="shared" si="2"/>
        <v>5.45E-2</v>
      </c>
      <c r="K15" s="16">
        <f t="shared" si="2"/>
        <v>0.04</v>
      </c>
      <c r="L15" s="16">
        <f t="shared" si="2"/>
        <v>5.5E-2</v>
      </c>
      <c r="M15" s="16">
        <f t="shared" si="2"/>
        <v>3.9E-2</v>
      </c>
      <c r="N15" s="16">
        <f t="shared" si="2"/>
        <v>5.3499999999999999E-2</v>
      </c>
      <c r="O15" s="16">
        <f t="shared" si="2"/>
        <v>3.6999999999999998E-2</v>
      </c>
      <c r="P15" s="16">
        <f t="shared" si="2"/>
        <v>4.9500000000000002E-2</v>
      </c>
      <c r="Q15" s="16">
        <f t="shared" si="2"/>
        <v>3.3500000000000002E-2</v>
      </c>
      <c r="R15" s="16">
        <f t="shared" si="2"/>
        <v>4.5999999999999999E-2</v>
      </c>
      <c r="S15" s="16">
        <f t="shared" si="2"/>
        <v>4.2000000000000003E-2</v>
      </c>
      <c r="T15" s="16">
        <f t="shared" si="2"/>
        <v>4.0500000000000001E-2</v>
      </c>
      <c r="U15" s="16">
        <f t="shared" si="2"/>
        <v>3.5000000000000003E-2</v>
      </c>
      <c r="V15" s="16">
        <f t="shared" si="2"/>
        <v>3.9E-2</v>
      </c>
      <c r="W15" s="16">
        <f t="shared" si="2"/>
        <v>3.4000000000000002E-2</v>
      </c>
      <c r="X15" s="16">
        <f t="shared" si="2"/>
        <v>3.9E-2</v>
      </c>
      <c r="Y15" s="16">
        <f t="shared" si="2"/>
        <v>4.2999999999999997E-2</v>
      </c>
      <c r="Z15" s="16">
        <f t="shared" si="2"/>
        <v>4.1500000000000002E-2</v>
      </c>
      <c r="AA15" s="16">
        <f t="shared" si="2"/>
        <v>4.0999999999999995E-2</v>
      </c>
      <c r="AB15" s="16">
        <f t="shared" si="2"/>
        <v>4.4999999999999998E-2</v>
      </c>
      <c r="AC15" s="16">
        <f t="shared" si="2"/>
        <v>3.6000000000000004E-2</v>
      </c>
      <c r="AD15" s="16">
        <f t="shared" si="2"/>
        <v>3.2000000000000001E-2</v>
      </c>
      <c r="AE15" s="16">
        <f t="shared" si="2"/>
        <v>4.4999999999999998E-2</v>
      </c>
      <c r="AF15" s="16">
        <f t="shared" si="2"/>
        <v>3.7499999999999999E-2</v>
      </c>
      <c r="AG15" s="16">
        <f t="shared" si="2"/>
        <v>4.0499999999999994E-2</v>
      </c>
      <c r="AH15" s="16">
        <f t="shared" si="2"/>
        <v>3.5000000000000003E-2</v>
      </c>
      <c r="AI15" s="16">
        <f t="shared" si="2"/>
        <v>3.9000000000000007E-2</v>
      </c>
      <c r="AJ15" s="16">
        <f t="shared" si="2"/>
        <v>3.3500000000000002E-2</v>
      </c>
      <c r="AK15" s="16">
        <f t="shared" si="2"/>
        <v>1.4499999999999999E-2</v>
      </c>
      <c r="AL15" s="16">
        <f t="shared" si="2"/>
        <v>4.1499999999999995E-2</v>
      </c>
      <c r="AM15" s="16">
        <f t="shared" si="2"/>
        <v>3.6500000000000005E-2</v>
      </c>
      <c r="AN15" s="16">
        <f t="shared" si="2"/>
        <v>0.11299999999999999</v>
      </c>
      <c r="AO15" s="16">
        <f t="shared" si="2"/>
        <v>3.7499999999999999E-2</v>
      </c>
      <c r="AP15" s="16">
        <f t="shared" si="2"/>
        <v>3.7499999999999999E-2</v>
      </c>
      <c r="AQ15" s="16">
        <f t="shared" si="2"/>
        <v>3.85E-2</v>
      </c>
      <c r="AR15" s="16">
        <f t="shared" si="2"/>
        <v>3.85E-2</v>
      </c>
      <c r="AS15" s="16">
        <f t="shared" si="2"/>
        <v>1.8499999999999999E-2</v>
      </c>
      <c r="AT15" s="16">
        <f t="shared" si="2"/>
        <v>3.5999999999999997E-2</v>
      </c>
      <c r="AU15" s="16">
        <f t="shared" si="2"/>
        <v>3.5999999999999997E-2</v>
      </c>
      <c r="AV15" s="16">
        <f t="shared" si="2"/>
        <v>3.5999999999999997E-2</v>
      </c>
      <c r="AW15" s="16">
        <f t="shared" si="2"/>
        <v>3.5999999999999997E-2</v>
      </c>
      <c r="AX15" s="16">
        <f t="shared" si="2"/>
        <v>3.4999999999999996E-2</v>
      </c>
      <c r="AY15" s="16">
        <f t="shared" si="2"/>
        <v>3.4999999999999996E-2</v>
      </c>
      <c r="AZ15" s="16">
        <f t="shared" si="2"/>
        <v>3.7499999999999999E-2</v>
      </c>
      <c r="BA15" s="16">
        <f t="shared" si="2"/>
        <v>3.7499999999999999E-2</v>
      </c>
      <c r="BB15" s="16">
        <f t="shared" si="2"/>
        <v>3.2500000000000001E-2</v>
      </c>
      <c r="BC15" s="16">
        <f t="shared" si="2"/>
        <v>1.5000000000000001E-2</v>
      </c>
      <c r="BD15" s="16">
        <f t="shared" si="2"/>
        <v>2.75E-2</v>
      </c>
      <c r="BE15" s="16">
        <f t="shared" si="2"/>
        <v>2.75E-2</v>
      </c>
      <c r="BF15" s="16">
        <f t="shared" si="2"/>
        <v>3.2500000000000001E-2</v>
      </c>
      <c r="BG15" s="16">
        <f t="shared" si="2"/>
        <v>3.2500000000000001E-2</v>
      </c>
      <c r="BH15" s="16">
        <f t="shared" si="2"/>
        <v>3.15E-2</v>
      </c>
      <c r="BI15" s="16">
        <f t="shared" si="2"/>
        <v>3.0000000000000002E-2</v>
      </c>
      <c r="BJ15" s="16">
        <f t="shared" si="2"/>
        <v>3.0000000000000002E-2</v>
      </c>
      <c r="BK15" s="16">
        <f t="shared" si="2"/>
        <v>3.0000000000000002E-2</v>
      </c>
      <c r="BL15" s="16">
        <f t="shared" si="2"/>
        <v>2.1000000000000001E-2</v>
      </c>
      <c r="BM15" s="16">
        <f t="shared" si="2"/>
        <v>0.03</v>
      </c>
      <c r="BN15" s="16">
        <f t="shared" si="2"/>
        <v>3.0000000000000006E-2</v>
      </c>
      <c r="BO15" s="16">
        <f t="shared" si="2"/>
        <v>3.0000000000000006E-2</v>
      </c>
      <c r="BP15" s="16">
        <f t="shared" si="2"/>
        <v>3.0000000000000006E-2</v>
      </c>
      <c r="BQ15" s="16">
        <f t="shared" si="2"/>
        <v>3.0000000000000006E-2</v>
      </c>
      <c r="BR15" s="16">
        <f t="shared" ref="BR15:CB15" si="3">BR19+BR20</f>
        <v>3.0000000000000006E-2</v>
      </c>
      <c r="BS15" s="16">
        <f t="shared" si="3"/>
        <v>3.0000000000000006E-2</v>
      </c>
      <c r="BT15" s="16">
        <f t="shared" si="3"/>
        <v>3.0000000000000002E-2</v>
      </c>
      <c r="BU15" s="16">
        <f t="shared" si="3"/>
        <v>3.0000000000000002E-2</v>
      </c>
      <c r="BV15" s="16">
        <f t="shared" si="3"/>
        <v>3.0000000000000002E-2</v>
      </c>
      <c r="BW15" s="16">
        <f t="shared" si="3"/>
        <v>3.0000000000000002E-2</v>
      </c>
      <c r="BX15" s="16">
        <f t="shared" si="3"/>
        <v>3.0000000000000002E-2</v>
      </c>
      <c r="BY15" s="16">
        <f t="shared" si="3"/>
        <v>3.0000000000000002E-2</v>
      </c>
      <c r="BZ15" s="16">
        <f t="shared" si="3"/>
        <v>3.0000000000000002E-2</v>
      </c>
      <c r="CA15" s="16">
        <f t="shared" si="3"/>
        <v>3.0000000000000002E-2</v>
      </c>
      <c r="CB15" s="16">
        <f t="shared" si="3"/>
        <v>3.4999999999999996E-2</v>
      </c>
    </row>
    <row r="16" spans="1:80" x14ac:dyDescent="0.25">
      <c r="A16" s="6" t="s">
        <v>170</v>
      </c>
      <c r="B16" s="15">
        <v>7.0199999999999999E-2</v>
      </c>
      <c r="C16" s="15">
        <v>7.3599999999999999E-2</v>
      </c>
      <c r="D16" s="15">
        <v>6.9000000000000006E-2</v>
      </c>
      <c r="E16" s="14" t="s">
        <v>114</v>
      </c>
      <c r="F16" s="14" t="s">
        <v>114</v>
      </c>
      <c r="G16" s="14" t="s">
        <v>114</v>
      </c>
      <c r="H16" s="14" t="s">
        <v>114</v>
      </c>
      <c r="I16" s="14" t="s">
        <v>114</v>
      </c>
      <c r="J16" s="14" t="s">
        <v>114</v>
      </c>
      <c r="K16" s="14" t="s">
        <v>114</v>
      </c>
      <c r="L16" s="14" t="s">
        <v>114</v>
      </c>
      <c r="M16" s="14" t="s">
        <v>114</v>
      </c>
      <c r="N16" s="14" t="s">
        <v>114</v>
      </c>
      <c r="O16" s="14" t="s">
        <v>114</v>
      </c>
      <c r="P16" s="14" t="s">
        <v>114</v>
      </c>
      <c r="Q16" s="14" t="s">
        <v>114</v>
      </c>
      <c r="R16" s="14" t="s">
        <v>114</v>
      </c>
      <c r="S16" s="14" t="s">
        <v>114</v>
      </c>
      <c r="T16" s="14" t="s">
        <v>114</v>
      </c>
      <c r="U16" s="14" t="s">
        <v>114</v>
      </c>
      <c r="V16" s="14" t="s">
        <v>114</v>
      </c>
      <c r="W16" s="14" t="s">
        <v>114</v>
      </c>
      <c r="X16" s="14" t="s">
        <v>114</v>
      </c>
      <c r="Y16" s="14" t="s">
        <v>114</v>
      </c>
      <c r="Z16" s="14" t="s">
        <v>114</v>
      </c>
      <c r="AA16" s="14" t="s">
        <v>114</v>
      </c>
      <c r="AB16" s="14" t="s">
        <v>114</v>
      </c>
      <c r="AC16" s="14" t="s">
        <v>114</v>
      </c>
      <c r="AD16" s="14" t="s">
        <v>114</v>
      </c>
      <c r="AE16" s="14" t="s">
        <v>114</v>
      </c>
      <c r="AF16" s="14" t="s">
        <v>114</v>
      </c>
      <c r="AG16" s="14" t="s">
        <v>114</v>
      </c>
      <c r="AH16" s="14" t="s">
        <v>114</v>
      </c>
      <c r="AI16" s="14" t="s">
        <v>114</v>
      </c>
      <c r="AJ16" s="14" t="s">
        <v>114</v>
      </c>
      <c r="AK16" s="14" t="s">
        <v>114</v>
      </c>
      <c r="AL16" s="14" t="s">
        <v>114</v>
      </c>
      <c r="AM16" s="14" t="s">
        <v>114</v>
      </c>
      <c r="AN16" s="14" t="s">
        <v>114</v>
      </c>
      <c r="AO16" s="14" t="s">
        <v>114</v>
      </c>
      <c r="AP16" s="14" t="s">
        <v>114</v>
      </c>
      <c r="AQ16" s="14" t="s">
        <v>114</v>
      </c>
      <c r="AR16" s="14" t="s">
        <v>114</v>
      </c>
      <c r="AS16" s="14" t="s">
        <v>114</v>
      </c>
      <c r="AT16" s="14" t="s">
        <v>114</v>
      </c>
      <c r="AU16" s="14" t="s">
        <v>114</v>
      </c>
      <c r="AV16" s="14" t="s">
        <v>114</v>
      </c>
      <c r="AW16" s="14" t="s">
        <v>114</v>
      </c>
      <c r="AX16" s="14" t="s">
        <v>114</v>
      </c>
      <c r="AY16" s="14" t="s">
        <v>114</v>
      </c>
      <c r="AZ16" s="14" t="s">
        <v>114</v>
      </c>
      <c r="BA16" s="14" t="s">
        <v>114</v>
      </c>
      <c r="BB16" s="14" t="s">
        <v>114</v>
      </c>
      <c r="BC16" s="14" t="s">
        <v>114</v>
      </c>
      <c r="BD16" s="14" t="s">
        <v>114</v>
      </c>
      <c r="BE16" s="14" t="s">
        <v>114</v>
      </c>
      <c r="BF16" s="14" t="s">
        <v>114</v>
      </c>
      <c r="BG16" s="14" t="s">
        <v>114</v>
      </c>
      <c r="BH16" s="14" t="s">
        <v>114</v>
      </c>
      <c r="BI16" s="14" t="s">
        <v>114</v>
      </c>
      <c r="BJ16" s="14" t="s">
        <v>114</v>
      </c>
      <c r="BK16" s="14" t="s">
        <v>114</v>
      </c>
      <c r="BL16" s="14" t="s">
        <v>114</v>
      </c>
      <c r="BM16" s="14" t="s">
        <v>114</v>
      </c>
      <c r="BN16" s="14" t="s">
        <v>114</v>
      </c>
      <c r="BO16" s="14" t="s">
        <v>114</v>
      </c>
      <c r="BP16" s="14" t="s">
        <v>114</v>
      </c>
      <c r="BQ16" s="14" t="s">
        <v>114</v>
      </c>
      <c r="BR16" s="14" t="s">
        <v>114</v>
      </c>
      <c r="BS16" s="14" t="s">
        <v>114</v>
      </c>
      <c r="BT16" s="14" t="s">
        <v>114</v>
      </c>
      <c r="BU16" s="14" t="s">
        <v>114</v>
      </c>
      <c r="BV16" s="14" t="s">
        <v>114</v>
      </c>
      <c r="BW16" s="14" t="s">
        <v>114</v>
      </c>
      <c r="BX16" s="14" t="s">
        <v>114</v>
      </c>
      <c r="BY16" s="14" t="s">
        <v>114</v>
      </c>
      <c r="BZ16" s="14" t="s">
        <v>114</v>
      </c>
      <c r="CA16" s="14" t="s">
        <v>114</v>
      </c>
      <c r="CB16" s="14" t="s">
        <v>114</v>
      </c>
    </row>
    <row r="17" spans="1:80" x14ac:dyDescent="0.25">
      <c r="A17" s="6" t="s">
        <v>174</v>
      </c>
      <c r="B17" s="15">
        <v>0.05</v>
      </c>
      <c r="C17" s="15">
        <v>5.3499999999999999E-2</v>
      </c>
      <c r="D17" s="15">
        <v>4.7500000000000001E-2</v>
      </c>
      <c r="E17" s="14" t="s">
        <v>114</v>
      </c>
      <c r="F17" s="14" t="s">
        <v>114</v>
      </c>
      <c r="G17" s="14" t="s">
        <v>114</v>
      </c>
      <c r="H17" s="14" t="s">
        <v>114</v>
      </c>
      <c r="I17" s="14" t="s">
        <v>114</v>
      </c>
      <c r="J17" s="14" t="s">
        <v>114</v>
      </c>
      <c r="K17" s="14" t="s">
        <v>114</v>
      </c>
      <c r="L17" s="14" t="s">
        <v>114</v>
      </c>
      <c r="M17" s="14" t="s">
        <v>114</v>
      </c>
      <c r="N17" s="14" t="s">
        <v>114</v>
      </c>
      <c r="O17" s="14" t="s">
        <v>114</v>
      </c>
      <c r="P17" s="14" t="s">
        <v>114</v>
      </c>
      <c r="Q17" s="14" t="s">
        <v>114</v>
      </c>
      <c r="R17" s="14" t="s">
        <v>114</v>
      </c>
      <c r="S17" s="14" t="s">
        <v>114</v>
      </c>
      <c r="T17" s="14" t="s">
        <v>114</v>
      </c>
      <c r="U17" s="14" t="s">
        <v>114</v>
      </c>
      <c r="V17" s="14" t="s">
        <v>114</v>
      </c>
      <c r="W17" s="14" t="s">
        <v>114</v>
      </c>
      <c r="X17" s="14" t="s">
        <v>114</v>
      </c>
      <c r="Y17" s="14" t="s">
        <v>114</v>
      </c>
      <c r="Z17" s="14" t="s">
        <v>114</v>
      </c>
      <c r="AA17" s="14" t="s">
        <v>114</v>
      </c>
      <c r="AB17" s="14" t="s">
        <v>114</v>
      </c>
      <c r="AC17" s="14" t="s">
        <v>114</v>
      </c>
      <c r="AD17" s="14" t="s">
        <v>114</v>
      </c>
      <c r="AE17" s="14" t="s">
        <v>114</v>
      </c>
      <c r="AF17" s="14" t="s">
        <v>114</v>
      </c>
      <c r="AG17" s="14" t="s">
        <v>114</v>
      </c>
      <c r="AH17" s="14" t="s">
        <v>114</v>
      </c>
      <c r="AI17" s="14" t="s">
        <v>114</v>
      </c>
      <c r="AJ17" s="14" t="s">
        <v>114</v>
      </c>
      <c r="AK17" s="14" t="s">
        <v>114</v>
      </c>
      <c r="AL17" s="14" t="s">
        <v>114</v>
      </c>
      <c r="AM17" s="14" t="s">
        <v>114</v>
      </c>
      <c r="AN17" s="14" t="s">
        <v>114</v>
      </c>
      <c r="AO17" s="14" t="s">
        <v>114</v>
      </c>
      <c r="AP17" s="14" t="s">
        <v>114</v>
      </c>
      <c r="AQ17" s="14" t="s">
        <v>114</v>
      </c>
      <c r="AR17" s="14" t="s">
        <v>114</v>
      </c>
      <c r="AS17" s="14" t="s">
        <v>114</v>
      </c>
      <c r="AT17" s="14" t="s">
        <v>114</v>
      </c>
      <c r="AU17" s="14" t="s">
        <v>114</v>
      </c>
      <c r="AV17" s="14" t="s">
        <v>114</v>
      </c>
      <c r="AW17" s="14" t="s">
        <v>114</v>
      </c>
      <c r="AX17" s="14" t="s">
        <v>114</v>
      </c>
      <c r="AY17" s="14" t="s">
        <v>114</v>
      </c>
      <c r="AZ17" s="14" t="s">
        <v>114</v>
      </c>
      <c r="BA17" s="14" t="s">
        <v>114</v>
      </c>
      <c r="BB17" s="14" t="s">
        <v>114</v>
      </c>
      <c r="BC17" s="14" t="s">
        <v>114</v>
      </c>
      <c r="BD17" s="14" t="s">
        <v>114</v>
      </c>
      <c r="BE17" s="14" t="s">
        <v>114</v>
      </c>
      <c r="BF17" s="14" t="s">
        <v>114</v>
      </c>
      <c r="BG17" s="14" t="s">
        <v>114</v>
      </c>
      <c r="BH17" s="14" t="s">
        <v>114</v>
      </c>
      <c r="BI17" s="14" t="s">
        <v>114</v>
      </c>
      <c r="BJ17" s="14" t="s">
        <v>114</v>
      </c>
      <c r="BK17" s="14" t="s">
        <v>114</v>
      </c>
      <c r="BL17" s="14" t="s">
        <v>114</v>
      </c>
      <c r="BM17" s="14" t="s">
        <v>114</v>
      </c>
      <c r="BN17" s="14" t="s">
        <v>114</v>
      </c>
      <c r="BO17" s="14" t="s">
        <v>114</v>
      </c>
      <c r="BP17" s="14" t="s">
        <v>114</v>
      </c>
      <c r="BQ17" s="14" t="s">
        <v>114</v>
      </c>
      <c r="BR17" s="14" t="s">
        <v>114</v>
      </c>
      <c r="BS17" s="14" t="s">
        <v>114</v>
      </c>
      <c r="BT17" s="14" t="s">
        <v>114</v>
      </c>
      <c r="BU17" s="14" t="s">
        <v>114</v>
      </c>
      <c r="BV17" s="14" t="s">
        <v>114</v>
      </c>
      <c r="BW17" s="14" t="s">
        <v>114</v>
      </c>
      <c r="BX17" s="14" t="s">
        <v>114</v>
      </c>
      <c r="BY17" s="14" t="s">
        <v>114</v>
      </c>
      <c r="BZ17" s="14" t="s">
        <v>114</v>
      </c>
      <c r="CA17" s="14" t="s">
        <v>114</v>
      </c>
      <c r="CB17" s="14" t="s">
        <v>114</v>
      </c>
    </row>
    <row r="18" spans="1:80" x14ac:dyDescent="0.25">
      <c r="A18" s="6" t="s">
        <v>173</v>
      </c>
      <c r="B18" s="15">
        <v>4.4499999999999998E-2</v>
      </c>
      <c r="C18" s="15">
        <v>4.7500000000000001E-2</v>
      </c>
      <c r="D18" s="15">
        <v>4.4999999999999998E-2</v>
      </c>
      <c r="E18" s="14" t="s">
        <v>114</v>
      </c>
      <c r="F18" s="14" t="s">
        <v>114</v>
      </c>
      <c r="G18" s="14" t="s">
        <v>114</v>
      </c>
      <c r="H18" s="14" t="s">
        <v>114</v>
      </c>
      <c r="I18" s="14" t="s">
        <v>114</v>
      </c>
      <c r="J18" s="14" t="s">
        <v>114</v>
      </c>
      <c r="K18" s="14" t="s">
        <v>114</v>
      </c>
      <c r="L18" s="14" t="s">
        <v>114</v>
      </c>
      <c r="M18" s="14" t="s">
        <v>114</v>
      </c>
      <c r="N18" s="14" t="s">
        <v>114</v>
      </c>
      <c r="O18" s="14" t="s">
        <v>114</v>
      </c>
      <c r="P18" s="14" t="s">
        <v>114</v>
      </c>
      <c r="Q18" s="14" t="s">
        <v>114</v>
      </c>
      <c r="R18" s="14" t="s">
        <v>114</v>
      </c>
      <c r="S18" s="14" t="s">
        <v>114</v>
      </c>
      <c r="T18" s="14" t="s">
        <v>114</v>
      </c>
      <c r="U18" s="14" t="s">
        <v>114</v>
      </c>
      <c r="V18" s="14" t="s">
        <v>114</v>
      </c>
      <c r="W18" s="14" t="s">
        <v>114</v>
      </c>
      <c r="X18" s="14" t="s">
        <v>114</v>
      </c>
      <c r="Y18" s="14" t="s">
        <v>114</v>
      </c>
      <c r="Z18" s="14" t="s">
        <v>114</v>
      </c>
      <c r="AA18" s="14" t="s">
        <v>114</v>
      </c>
      <c r="AB18" s="14" t="s">
        <v>114</v>
      </c>
      <c r="AC18" s="14" t="s">
        <v>114</v>
      </c>
      <c r="AD18" s="14" t="s">
        <v>114</v>
      </c>
      <c r="AE18" s="14" t="s">
        <v>114</v>
      </c>
      <c r="AF18" s="14" t="s">
        <v>114</v>
      </c>
      <c r="AG18" s="14" t="s">
        <v>114</v>
      </c>
      <c r="AH18" s="14" t="s">
        <v>114</v>
      </c>
      <c r="AI18" s="14" t="s">
        <v>114</v>
      </c>
      <c r="AJ18" s="14" t="s">
        <v>114</v>
      </c>
      <c r="AK18" s="14" t="s">
        <v>114</v>
      </c>
      <c r="AL18" s="14" t="s">
        <v>114</v>
      </c>
      <c r="AM18" s="14" t="s">
        <v>114</v>
      </c>
      <c r="AN18" s="14" t="s">
        <v>114</v>
      </c>
      <c r="AO18" s="14" t="s">
        <v>114</v>
      </c>
      <c r="AP18" s="14" t="s">
        <v>114</v>
      </c>
      <c r="AQ18" s="14" t="s">
        <v>114</v>
      </c>
      <c r="AR18" s="14" t="s">
        <v>114</v>
      </c>
      <c r="AS18" s="14" t="s">
        <v>114</v>
      </c>
      <c r="AT18" s="14" t="s">
        <v>114</v>
      </c>
      <c r="AU18" s="14" t="s">
        <v>114</v>
      </c>
      <c r="AV18" s="14" t="s">
        <v>114</v>
      </c>
      <c r="AW18" s="14" t="s">
        <v>114</v>
      </c>
      <c r="AX18" s="14" t="s">
        <v>114</v>
      </c>
      <c r="AY18" s="14" t="s">
        <v>114</v>
      </c>
      <c r="AZ18" s="14" t="s">
        <v>114</v>
      </c>
      <c r="BA18" s="14" t="s">
        <v>114</v>
      </c>
      <c r="BB18" s="14" t="s">
        <v>114</v>
      </c>
      <c r="BC18" s="14" t="s">
        <v>114</v>
      </c>
      <c r="BD18" s="14" t="s">
        <v>114</v>
      </c>
      <c r="BE18" s="14" t="s">
        <v>114</v>
      </c>
      <c r="BF18" s="14" t="s">
        <v>114</v>
      </c>
      <c r="BG18" s="14" t="s">
        <v>114</v>
      </c>
      <c r="BH18" s="14" t="s">
        <v>114</v>
      </c>
      <c r="BI18" s="14" t="s">
        <v>114</v>
      </c>
      <c r="BJ18" s="14" t="s">
        <v>114</v>
      </c>
      <c r="BK18" s="14" t="s">
        <v>114</v>
      </c>
      <c r="BL18" s="14" t="s">
        <v>114</v>
      </c>
      <c r="BM18" s="14" t="s">
        <v>114</v>
      </c>
      <c r="BN18" s="14" t="s">
        <v>114</v>
      </c>
      <c r="BO18" s="14" t="s">
        <v>114</v>
      </c>
      <c r="BP18" s="14" t="s">
        <v>114</v>
      </c>
      <c r="BQ18" s="14" t="s">
        <v>114</v>
      </c>
      <c r="BR18" s="14" t="s">
        <v>114</v>
      </c>
      <c r="BS18" s="14" t="s">
        <v>114</v>
      </c>
      <c r="BT18" s="14" t="s">
        <v>114</v>
      </c>
      <c r="BU18" s="14" t="s">
        <v>114</v>
      </c>
      <c r="BV18" s="14" t="s">
        <v>114</v>
      </c>
      <c r="BW18" s="14" t="s">
        <v>114</v>
      </c>
      <c r="BX18" s="14" t="s">
        <v>114</v>
      </c>
      <c r="BY18" s="14" t="s">
        <v>114</v>
      </c>
      <c r="BZ18" s="14" t="s">
        <v>114</v>
      </c>
      <c r="CA18" s="14" t="s">
        <v>114</v>
      </c>
      <c r="CB18" s="14" t="s">
        <v>114</v>
      </c>
    </row>
    <row r="19" spans="1:80" x14ac:dyDescent="0.25">
      <c r="A19" s="6" t="s">
        <v>164</v>
      </c>
      <c r="B19" s="16">
        <v>4.5999999999999999E-2</v>
      </c>
      <c r="C19" s="16">
        <v>4.8000000000000001E-2</v>
      </c>
      <c r="D19" s="16">
        <v>4.2999999999999997E-2</v>
      </c>
      <c r="E19" s="16">
        <v>2.5000000000000001E-2</v>
      </c>
      <c r="F19" s="16">
        <v>4.1000000000000002E-2</v>
      </c>
      <c r="G19" s="16">
        <v>2.35E-2</v>
      </c>
      <c r="H19" s="16">
        <v>2.5000000000000001E-2</v>
      </c>
      <c r="I19" s="16">
        <v>4.1000000000000002E-2</v>
      </c>
      <c r="J19" s="16">
        <v>3.95E-2</v>
      </c>
      <c r="K19" s="16">
        <v>2.35E-2</v>
      </c>
      <c r="L19" s="16">
        <v>4.1000000000000002E-2</v>
      </c>
      <c r="M19" s="16">
        <v>2.35E-2</v>
      </c>
      <c r="N19" s="16">
        <v>4.0500000000000001E-2</v>
      </c>
      <c r="O19" s="16">
        <v>2.35E-2</v>
      </c>
      <c r="P19" s="16">
        <v>3.9E-2</v>
      </c>
      <c r="Q19" s="16">
        <v>2.35E-2</v>
      </c>
      <c r="R19" s="16">
        <v>3.6499999999999998E-2</v>
      </c>
      <c r="S19" s="16">
        <v>3.4500000000000003E-2</v>
      </c>
      <c r="T19" s="16">
        <v>3.4000000000000002E-2</v>
      </c>
      <c r="U19" s="16">
        <v>2.75E-2</v>
      </c>
      <c r="V19" s="16">
        <v>3.3500000000000002E-2</v>
      </c>
      <c r="W19" s="16">
        <v>2.75E-2</v>
      </c>
      <c r="X19" s="16">
        <v>3.3500000000000002E-2</v>
      </c>
      <c r="Y19" s="16">
        <v>3.7499999999999999E-2</v>
      </c>
      <c r="Z19" s="16">
        <v>3.5000000000000003E-2</v>
      </c>
      <c r="AA19" s="16">
        <v>3.6499999999999998E-2</v>
      </c>
      <c r="AB19" s="16">
        <v>3.85E-2</v>
      </c>
      <c r="AC19" s="16">
        <v>3.3500000000000002E-2</v>
      </c>
      <c r="AD19" s="16">
        <v>2.9499999999999998E-2</v>
      </c>
      <c r="AE19" s="16">
        <v>3.85E-2</v>
      </c>
      <c r="AF19" s="16">
        <v>3.15E-2</v>
      </c>
      <c r="AG19" s="16">
        <v>3.6499999999999998E-2</v>
      </c>
      <c r="AH19" s="16">
        <v>3.15E-2</v>
      </c>
      <c r="AI19" s="16">
        <v>3.5000000000000003E-2</v>
      </c>
      <c r="AJ19" s="16">
        <v>0.03</v>
      </c>
      <c r="AK19" s="16">
        <v>1.2999999999999999E-2</v>
      </c>
      <c r="AL19" s="16">
        <v>3.7499999999999999E-2</v>
      </c>
      <c r="AM19" s="16">
        <v>3.2500000000000001E-2</v>
      </c>
      <c r="AN19" s="16">
        <v>8.7999999999999995E-2</v>
      </c>
      <c r="AO19" s="16">
        <v>3.2500000000000001E-2</v>
      </c>
      <c r="AP19" s="16">
        <v>3.2500000000000001E-2</v>
      </c>
      <c r="AQ19" s="16">
        <v>3.2500000000000001E-2</v>
      </c>
      <c r="AR19" s="16">
        <v>3.2500000000000001E-2</v>
      </c>
      <c r="AS19" s="16">
        <v>1.4999999999999999E-2</v>
      </c>
      <c r="AT19" s="16">
        <v>0.03</v>
      </c>
      <c r="AU19" s="16">
        <v>0.03</v>
      </c>
      <c r="AV19" s="16">
        <v>0.03</v>
      </c>
      <c r="AW19" s="16">
        <v>0.03</v>
      </c>
      <c r="AX19" s="16">
        <v>0.03</v>
      </c>
      <c r="AY19" s="16">
        <v>0.03</v>
      </c>
      <c r="AZ19" s="16">
        <v>3.2500000000000001E-2</v>
      </c>
      <c r="BA19" s="16">
        <v>3.2500000000000001E-2</v>
      </c>
      <c r="BB19" s="16">
        <v>2.75E-2</v>
      </c>
      <c r="BC19" s="16">
        <v>1.2500000000000001E-2</v>
      </c>
      <c r="BD19" s="16">
        <v>2.2499999999999999E-2</v>
      </c>
      <c r="BE19" s="16">
        <v>2.2499999999999999E-2</v>
      </c>
      <c r="BF19" s="16">
        <v>2.75E-2</v>
      </c>
      <c r="BG19" s="16">
        <v>2.75E-2</v>
      </c>
      <c r="BH19" s="16">
        <v>2.6499999999999999E-2</v>
      </c>
      <c r="BI19" s="16">
        <v>2.5000000000000001E-2</v>
      </c>
      <c r="BJ19" s="16">
        <v>2.5000000000000001E-2</v>
      </c>
      <c r="BK19" s="16">
        <v>2.5000000000000001E-2</v>
      </c>
      <c r="BL19" s="16">
        <v>1.7500000000000002E-2</v>
      </c>
      <c r="BM19" s="16">
        <v>2.6499999999999999E-2</v>
      </c>
      <c r="BN19" s="16">
        <v>2.5000000000000005E-2</v>
      </c>
      <c r="BO19" s="16">
        <v>2.5000000000000005E-2</v>
      </c>
      <c r="BP19" s="16">
        <v>2.5000000000000005E-2</v>
      </c>
      <c r="BQ19" s="16">
        <v>2.5000000000000005E-2</v>
      </c>
      <c r="BR19" s="16">
        <v>2.5000000000000005E-2</v>
      </c>
      <c r="BS19" s="16">
        <v>2.5000000000000005E-2</v>
      </c>
      <c r="BT19" s="16">
        <v>2.5000000000000001E-2</v>
      </c>
      <c r="BU19" s="16">
        <v>2.5000000000000001E-2</v>
      </c>
      <c r="BV19" s="16">
        <v>2.5000000000000001E-2</v>
      </c>
      <c r="BW19" s="16">
        <v>2.5000000000000001E-2</v>
      </c>
      <c r="BX19" s="16">
        <v>2.5000000000000001E-2</v>
      </c>
      <c r="BY19" s="16">
        <v>2.5000000000000001E-2</v>
      </c>
      <c r="BZ19" s="16">
        <v>2.5000000000000001E-2</v>
      </c>
      <c r="CA19" s="16">
        <v>2.5000000000000001E-2</v>
      </c>
      <c r="CB19" s="16">
        <v>0.03</v>
      </c>
    </row>
    <row r="20" spans="1:80" x14ac:dyDescent="0.25">
      <c r="A20" s="13" t="s">
        <v>165</v>
      </c>
      <c r="B20" s="16">
        <v>1.4999999999999999E-2</v>
      </c>
      <c r="C20" s="16">
        <v>1.6E-2</v>
      </c>
      <c r="D20" s="16">
        <v>1.7000000000000001E-2</v>
      </c>
      <c r="E20" s="16">
        <v>1.8499999999999999E-2</v>
      </c>
      <c r="F20" s="16">
        <v>1.7000000000000001E-2</v>
      </c>
      <c r="G20" s="16">
        <v>1.8499999999999999E-2</v>
      </c>
      <c r="H20" s="16">
        <v>1.7500000000000002E-2</v>
      </c>
      <c r="I20" s="16">
        <v>1.6E-2</v>
      </c>
      <c r="J20" s="16">
        <v>1.4999999999999999E-2</v>
      </c>
      <c r="K20" s="16">
        <v>1.6500000000000001E-2</v>
      </c>
      <c r="L20" s="16">
        <v>1.4E-2</v>
      </c>
      <c r="M20" s="16">
        <v>1.55E-2</v>
      </c>
      <c r="N20" s="16">
        <v>1.2999999999999999E-2</v>
      </c>
      <c r="O20" s="16">
        <v>1.35E-2</v>
      </c>
      <c r="P20" s="16">
        <v>1.0500000000000001E-2</v>
      </c>
      <c r="Q20" s="16">
        <v>0.01</v>
      </c>
      <c r="R20" s="16">
        <v>9.4999999999999998E-3</v>
      </c>
      <c r="S20" s="16">
        <v>7.4999999999999997E-3</v>
      </c>
      <c r="T20" s="16">
        <v>6.4999999999999997E-3</v>
      </c>
      <c r="U20" s="16">
        <v>7.4999999999999997E-3</v>
      </c>
      <c r="V20" s="16">
        <v>5.4999999999999997E-3</v>
      </c>
      <c r="W20" s="16">
        <v>6.4999999999999997E-3</v>
      </c>
      <c r="X20" s="16">
        <v>5.4999999999999997E-3</v>
      </c>
      <c r="Y20" s="16">
        <v>5.4999999999999997E-3</v>
      </c>
      <c r="Z20" s="16">
        <v>6.4999999999999997E-3</v>
      </c>
      <c r="AA20" s="16">
        <v>4.4999999999999997E-3</v>
      </c>
      <c r="AB20" s="16">
        <v>6.4999999999999997E-3</v>
      </c>
      <c r="AC20" s="16">
        <v>2.5000000000000001E-3</v>
      </c>
      <c r="AD20" s="16">
        <v>2.5000000000000001E-3</v>
      </c>
      <c r="AE20" s="16">
        <v>6.4999999999999997E-3</v>
      </c>
      <c r="AF20" s="16">
        <v>6.0000000000000001E-3</v>
      </c>
      <c r="AG20" s="16">
        <v>4.0000000000000001E-3</v>
      </c>
      <c r="AH20" s="16">
        <v>3.5000000000000001E-3</v>
      </c>
      <c r="AI20" s="16">
        <v>4.0000000000000001E-3</v>
      </c>
      <c r="AJ20" s="16">
        <v>3.5000000000000001E-3</v>
      </c>
      <c r="AK20" s="16">
        <v>1.5E-3</v>
      </c>
      <c r="AL20" s="16">
        <v>4.0000000000000001E-3</v>
      </c>
      <c r="AM20" s="16">
        <v>4.0000000000000001E-3</v>
      </c>
      <c r="AN20" s="16">
        <v>2.5000000000000001E-2</v>
      </c>
      <c r="AO20" s="16">
        <v>5.0000000000000001E-3</v>
      </c>
      <c r="AP20" s="16">
        <v>5.0000000000000001E-3</v>
      </c>
      <c r="AQ20" s="16">
        <v>6.0000000000000001E-3</v>
      </c>
      <c r="AR20" s="16">
        <v>6.0000000000000001E-3</v>
      </c>
      <c r="AS20" s="16">
        <v>3.5000000000000001E-3</v>
      </c>
      <c r="AT20" s="16">
        <v>6.0000000000000001E-3</v>
      </c>
      <c r="AU20" s="16">
        <v>6.0000000000000001E-3</v>
      </c>
      <c r="AV20" s="16">
        <v>6.0000000000000001E-3</v>
      </c>
      <c r="AW20" s="16">
        <v>6.0000000000000001E-3</v>
      </c>
      <c r="AX20" s="16">
        <v>5.0000000000000001E-3</v>
      </c>
      <c r="AY20" s="16">
        <v>5.0000000000000001E-3</v>
      </c>
      <c r="AZ20" s="16">
        <v>5.0000000000000001E-3</v>
      </c>
      <c r="BA20" s="16">
        <v>5.0000000000000001E-3</v>
      </c>
      <c r="BB20" s="16">
        <v>5.0000000000000001E-3</v>
      </c>
      <c r="BC20" s="16">
        <v>2.5000000000000001E-3</v>
      </c>
      <c r="BD20" s="16">
        <v>5.0000000000000001E-3</v>
      </c>
      <c r="BE20" s="16">
        <v>5.0000000000000001E-3</v>
      </c>
      <c r="BF20" s="16">
        <v>5.0000000000000001E-3</v>
      </c>
      <c r="BG20" s="16">
        <v>5.0000000000000001E-3</v>
      </c>
      <c r="BH20" s="16">
        <v>5.0000000000000001E-3</v>
      </c>
      <c r="BI20" s="16">
        <v>5.0000000000000001E-3</v>
      </c>
      <c r="BJ20" s="16">
        <v>5.0000000000000001E-3</v>
      </c>
      <c r="BK20" s="16">
        <v>5.0000000000000001E-3</v>
      </c>
      <c r="BL20" s="16">
        <v>3.4999999999999992E-3</v>
      </c>
      <c r="BM20" s="16">
        <v>3.5000000000000001E-3</v>
      </c>
      <c r="BN20" s="16">
        <v>5.0000000000000001E-3</v>
      </c>
      <c r="BO20" s="16">
        <v>5.0000000000000001E-3</v>
      </c>
      <c r="BP20" s="16">
        <v>5.0000000000000001E-3</v>
      </c>
      <c r="BQ20" s="16">
        <v>5.0000000000000001E-3</v>
      </c>
      <c r="BR20" s="16">
        <v>5.0000000000000001E-3</v>
      </c>
      <c r="BS20" s="16">
        <v>5.0000000000000001E-3</v>
      </c>
      <c r="BT20" s="16">
        <v>5.0000000000000001E-3</v>
      </c>
      <c r="BU20" s="16">
        <v>5.0000000000000001E-3</v>
      </c>
      <c r="BV20" s="16">
        <v>5.0000000000000001E-3</v>
      </c>
      <c r="BW20" s="16">
        <v>5.0000000000000001E-3</v>
      </c>
      <c r="BX20" s="16">
        <v>5.0000000000000001E-3</v>
      </c>
      <c r="BY20" s="16">
        <v>5.0000000000000001E-3</v>
      </c>
      <c r="BZ20" s="16">
        <v>5.0000000000000001E-3</v>
      </c>
      <c r="CA20" s="16">
        <v>5.0000000000000001E-3</v>
      </c>
      <c r="CB20" s="16">
        <v>5.0000000000000001E-3</v>
      </c>
    </row>
    <row r="21" spans="1:80" x14ac:dyDescent="0.25">
      <c r="A21" s="6" t="s">
        <v>120</v>
      </c>
      <c r="B21" s="1">
        <v>1</v>
      </c>
      <c r="C21" s="1">
        <v>1</v>
      </c>
      <c r="D21" s="1">
        <v>1</v>
      </c>
      <c r="E21" s="1">
        <v>12</v>
      </c>
      <c r="F21" s="1">
        <v>12</v>
      </c>
      <c r="G21" s="1">
        <v>12</v>
      </c>
      <c r="H21" s="1">
        <v>12</v>
      </c>
      <c r="I21" s="1">
        <v>12</v>
      </c>
      <c r="J21" s="1">
        <v>12</v>
      </c>
      <c r="K21" s="1">
        <v>12</v>
      </c>
      <c r="L21" s="1">
        <v>12</v>
      </c>
      <c r="M21" s="1">
        <v>12</v>
      </c>
      <c r="N21" s="1">
        <v>12</v>
      </c>
      <c r="O21" s="1">
        <v>12</v>
      </c>
      <c r="P21" s="1">
        <v>12</v>
      </c>
      <c r="Q21" s="1">
        <v>12</v>
      </c>
      <c r="R21" s="1">
        <v>12</v>
      </c>
      <c r="S21" s="1">
        <v>12</v>
      </c>
      <c r="T21" s="1">
        <v>12</v>
      </c>
      <c r="U21" s="1">
        <v>12</v>
      </c>
      <c r="V21" s="1">
        <v>12</v>
      </c>
      <c r="W21" s="1">
        <v>12</v>
      </c>
      <c r="X21" s="1">
        <v>12</v>
      </c>
      <c r="Y21" s="1">
        <v>12</v>
      </c>
      <c r="Z21" s="1">
        <v>12</v>
      </c>
      <c r="AA21" s="1">
        <v>12</v>
      </c>
      <c r="AB21" s="1">
        <v>12</v>
      </c>
      <c r="AC21" s="1">
        <v>12</v>
      </c>
      <c r="AD21" s="1">
        <v>12</v>
      </c>
      <c r="AE21" s="1">
        <v>12</v>
      </c>
      <c r="AF21" s="1">
        <v>12</v>
      </c>
      <c r="AG21" s="1">
        <v>18</v>
      </c>
      <c r="AH21" s="1">
        <v>18</v>
      </c>
      <c r="AI21" s="1">
        <v>12</v>
      </c>
      <c r="AJ21" s="1">
        <v>12</v>
      </c>
      <c r="AK21" s="1">
        <v>12</v>
      </c>
      <c r="AL21" s="1">
        <v>12</v>
      </c>
      <c r="AM21" s="1">
        <v>12</v>
      </c>
      <c r="AN21" s="1">
        <v>16</v>
      </c>
      <c r="AO21" s="1">
        <v>18</v>
      </c>
      <c r="AP21" s="1">
        <v>18</v>
      </c>
      <c r="AQ21" s="1">
        <v>12</v>
      </c>
      <c r="AR21" s="1">
        <v>12</v>
      </c>
      <c r="AS21" s="1">
        <v>12</v>
      </c>
      <c r="AT21" s="1">
        <v>12</v>
      </c>
      <c r="AU21" s="1">
        <v>12</v>
      </c>
      <c r="AV21" s="1">
        <v>12</v>
      </c>
      <c r="AW21" s="1">
        <v>12</v>
      </c>
      <c r="AX21" s="1">
        <v>12</v>
      </c>
      <c r="AY21" s="1">
        <v>12</v>
      </c>
      <c r="AZ21" s="1">
        <v>18</v>
      </c>
      <c r="BA21" s="1">
        <v>18</v>
      </c>
      <c r="BB21" s="1">
        <v>12</v>
      </c>
      <c r="BC21" s="1">
        <v>12</v>
      </c>
      <c r="BD21" s="1">
        <v>12</v>
      </c>
      <c r="BE21" s="1">
        <v>12</v>
      </c>
      <c r="BF21" s="1">
        <v>12</v>
      </c>
      <c r="BG21" s="1">
        <v>12</v>
      </c>
      <c r="BH21" s="1">
        <v>18</v>
      </c>
      <c r="BI21" s="1">
        <v>12</v>
      </c>
      <c r="BJ21" s="1">
        <v>12</v>
      </c>
      <c r="BK21" s="1">
        <v>18</v>
      </c>
      <c r="BL21" s="1">
        <v>24</v>
      </c>
      <c r="BM21" s="1">
        <v>30</v>
      </c>
      <c r="BN21" s="1">
        <v>36</v>
      </c>
      <c r="BO21" s="1">
        <v>36</v>
      </c>
      <c r="BP21" s="1">
        <v>36</v>
      </c>
      <c r="BQ21" s="1">
        <v>36</v>
      </c>
      <c r="BR21" s="1">
        <v>36</v>
      </c>
      <c r="BS21" s="1">
        <v>36</v>
      </c>
      <c r="BT21" s="1">
        <v>36</v>
      </c>
      <c r="BU21" s="1">
        <v>36</v>
      </c>
      <c r="BV21" s="1">
        <v>36</v>
      </c>
      <c r="BW21" s="1">
        <v>36</v>
      </c>
      <c r="BX21" s="1">
        <v>36</v>
      </c>
      <c r="BY21" s="1">
        <v>36</v>
      </c>
      <c r="BZ21" s="1">
        <v>36</v>
      </c>
      <c r="CA21" s="1">
        <v>36</v>
      </c>
      <c r="CB21" s="1">
        <v>36</v>
      </c>
    </row>
    <row r="22" spans="1:80" x14ac:dyDescent="0.25">
      <c r="A22" s="6" t="s">
        <v>175</v>
      </c>
      <c r="B22" s="1">
        <v>15</v>
      </c>
      <c r="C22" s="1">
        <v>15</v>
      </c>
      <c r="D22" s="1">
        <v>15</v>
      </c>
      <c r="E22" s="14" t="s">
        <v>114</v>
      </c>
      <c r="F22" s="14" t="s">
        <v>114</v>
      </c>
      <c r="G22" s="14" t="s">
        <v>114</v>
      </c>
      <c r="H22" s="14" t="s">
        <v>114</v>
      </c>
      <c r="I22" s="14" t="s">
        <v>114</v>
      </c>
      <c r="J22" s="14" t="s">
        <v>114</v>
      </c>
      <c r="K22" s="14" t="s">
        <v>114</v>
      </c>
      <c r="L22" s="14" t="s">
        <v>114</v>
      </c>
      <c r="M22" s="14" t="s">
        <v>114</v>
      </c>
      <c r="N22" s="14" t="s">
        <v>114</v>
      </c>
      <c r="O22" s="14" t="s">
        <v>114</v>
      </c>
      <c r="P22" s="14" t="s">
        <v>114</v>
      </c>
      <c r="Q22" s="14" t="s">
        <v>114</v>
      </c>
      <c r="R22" s="14" t="s">
        <v>114</v>
      </c>
      <c r="S22" s="14" t="s">
        <v>114</v>
      </c>
      <c r="T22" s="14" t="s">
        <v>114</v>
      </c>
      <c r="U22" s="14" t="s">
        <v>114</v>
      </c>
      <c r="V22" s="14" t="s">
        <v>114</v>
      </c>
      <c r="W22" s="14" t="s">
        <v>114</v>
      </c>
      <c r="X22" s="14" t="s">
        <v>114</v>
      </c>
      <c r="Y22" s="14" t="s">
        <v>114</v>
      </c>
      <c r="Z22" s="14" t="s">
        <v>114</v>
      </c>
      <c r="AA22" s="14" t="s">
        <v>114</v>
      </c>
      <c r="AB22" s="14" t="s">
        <v>114</v>
      </c>
      <c r="AC22" s="14" t="s">
        <v>114</v>
      </c>
      <c r="AD22" s="14" t="s">
        <v>114</v>
      </c>
      <c r="AE22" s="14" t="s">
        <v>114</v>
      </c>
      <c r="AF22" s="14" t="s">
        <v>114</v>
      </c>
      <c r="AG22" s="14" t="s">
        <v>114</v>
      </c>
      <c r="AH22" s="14" t="s">
        <v>114</v>
      </c>
      <c r="AI22" s="14" t="s">
        <v>114</v>
      </c>
      <c r="AJ22" s="14" t="s">
        <v>114</v>
      </c>
      <c r="AK22" s="14" t="s">
        <v>114</v>
      </c>
      <c r="AL22" s="14" t="s">
        <v>114</v>
      </c>
      <c r="AM22" s="14" t="s">
        <v>114</v>
      </c>
      <c r="AN22" s="14" t="s">
        <v>114</v>
      </c>
      <c r="AO22" s="14" t="s">
        <v>114</v>
      </c>
      <c r="AP22" s="14" t="s">
        <v>114</v>
      </c>
      <c r="AQ22" s="14" t="s">
        <v>114</v>
      </c>
      <c r="AR22" s="14" t="s">
        <v>114</v>
      </c>
      <c r="AS22" s="14" t="s">
        <v>114</v>
      </c>
      <c r="AT22" s="14" t="s">
        <v>114</v>
      </c>
      <c r="AU22" s="14" t="s">
        <v>114</v>
      </c>
      <c r="AV22" s="14" t="s">
        <v>114</v>
      </c>
      <c r="AW22" s="14" t="s">
        <v>114</v>
      </c>
      <c r="AX22" s="14" t="s">
        <v>114</v>
      </c>
      <c r="AY22" s="14" t="s">
        <v>114</v>
      </c>
      <c r="AZ22" s="14" t="s">
        <v>114</v>
      </c>
      <c r="BA22" s="14" t="s">
        <v>114</v>
      </c>
      <c r="BB22" s="14" t="s">
        <v>114</v>
      </c>
      <c r="BC22" s="14" t="s">
        <v>114</v>
      </c>
      <c r="BD22" s="14" t="s">
        <v>114</v>
      </c>
      <c r="BE22" s="14" t="s">
        <v>114</v>
      </c>
      <c r="BF22" s="14" t="s">
        <v>114</v>
      </c>
      <c r="BG22" s="14" t="s">
        <v>114</v>
      </c>
      <c r="BH22" s="14" t="s">
        <v>114</v>
      </c>
      <c r="BI22" s="14" t="s">
        <v>114</v>
      </c>
      <c r="BJ22" s="14" t="s">
        <v>114</v>
      </c>
      <c r="BK22" s="14" t="s">
        <v>114</v>
      </c>
      <c r="BL22" s="14" t="s">
        <v>114</v>
      </c>
      <c r="BM22" s="14" t="s">
        <v>114</v>
      </c>
      <c r="BN22" s="14" t="s">
        <v>114</v>
      </c>
      <c r="BO22" s="14" t="s">
        <v>114</v>
      </c>
      <c r="BP22" s="14" t="s">
        <v>114</v>
      </c>
      <c r="BQ22" s="14" t="s">
        <v>114</v>
      </c>
      <c r="BR22" s="14" t="s">
        <v>114</v>
      </c>
      <c r="BS22" s="14" t="s">
        <v>114</v>
      </c>
      <c r="BT22" s="14" t="s">
        <v>114</v>
      </c>
      <c r="BU22" s="14" t="s">
        <v>114</v>
      </c>
      <c r="BV22" s="14" t="s">
        <v>114</v>
      </c>
      <c r="BW22" s="14" t="s">
        <v>114</v>
      </c>
      <c r="BX22" s="14" t="s">
        <v>114</v>
      </c>
      <c r="BY22" s="14" t="s">
        <v>114</v>
      </c>
      <c r="BZ22" s="14" t="s">
        <v>114</v>
      </c>
      <c r="CA22" s="14" t="s">
        <v>114</v>
      </c>
      <c r="CB22" s="14" t="s">
        <v>114</v>
      </c>
    </row>
    <row r="23" spans="1:80" x14ac:dyDescent="0.25">
      <c r="A23" s="6" t="s">
        <v>171</v>
      </c>
      <c r="B23" s="1">
        <v>36</v>
      </c>
      <c r="C23" s="1">
        <v>36</v>
      </c>
      <c r="D23" s="1">
        <v>36</v>
      </c>
      <c r="E23" s="14" t="s">
        <v>114</v>
      </c>
      <c r="F23" s="14" t="s">
        <v>114</v>
      </c>
      <c r="G23" s="14" t="s">
        <v>114</v>
      </c>
      <c r="H23" s="14" t="s">
        <v>114</v>
      </c>
      <c r="I23" s="14" t="s">
        <v>114</v>
      </c>
      <c r="J23" s="14" t="s">
        <v>114</v>
      </c>
      <c r="K23" s="14" t="s">
        <v>114</v>
      </c>
      <c r="L23" s="14" t="s">
        <v>114</v>
      </c>
      <c r="M23" s="14" t="s">
        <v>114</v>
      </c>
      <c r="N23" s="14" t="s">
        <v>114</v>
      </c>
      <c r="O23" s="14" t="s">
        <v>114</v>
      </c>
      <c r="P23" s="14" t="s">
        <v>114</v>
      </c>
      <c r="Q23" s="14" t="s">
        <v>114</v>
      </c>
      <c r="R23" s="14" t="s">
        <v>114</v>
      </c>
      <c r="S23" s="14" t="s">
        <v>114</v>
      </c>
      <c r="T23" s="14" t="s">
        <v>114</v>
      </c>
      <c r="U23" s="14" t="s">
        <v>114</v>
      </c>
      <c r="V23" s="14" t="s">
        <v>114</v>
      </c>
      <c r="W23" s="14" t="s">
        <v>114</v>
      </c>
      <c r="X23" s="14" t="s">
        <v>114</v>
      </c>
      <c r="Y23" s="14" t="s">
        <v>114</v>
      </c>
      <c r="Z23" s="14" t="s">
        <v>114</v>
      </c>
      <c r="AA23" s="14" t="s">
        <v>114</v>
      </c>
      <c r="AB23" s="14" t="s">
        <v>114</v>
      </c>
      <c r="AC23" s="14" t="s">
        <v>114</v>
      </c>
      <c r="AD23" s="14" t="s">
        <v>114</v>
      </c>
      <c r="AE23" s="14" t="s">
        <v>114</v>
      </c>
      <c r="AF23" s="14" t="s">
        <v>114</v>
      </c>
      <c r="AG23" s="14" t="s">
        <v>114</v>
      </c>
      <c r="AH23" s="14" t="s">
        <v>114</v>
      </c>
      <c r="AI23" s="14" t="s">
        <v>114</v>
      </c>
      <c r="AJ23" s="14" t="s">
        <v>114</v>
      </c>
      <c r="AK23" s="14" t="s">
        <v>114</v>
      </c>
      <c r="AL23" s="14" t="s">
        <v>114</v>
      </c>
      <c r="AM23" s="14" t="s">
        <v>114</v>
      </c>
      <c r="AN23" s="14" t="s">
        <v>114</v>
      </c>
      <c r="AO23" s="14" t="s">
        <v>114</v>
      </c>
      <c r="AP23" s="14" t="s">
        <v>114</v>
      </c>
      <c r="AQ23" s="14" t="s">
        <v>114</v>
      </c>
      <c r="AR23" s="14" t="s">
        <v>114</v>
      </c>
      <c r="AS23" s="14" t="s">
        <v>114</v>
      </c>
      <c r="AT23" s="14" t="s">
        <v>114</v>
      </c>
      <c r="AU23" s="14" t="s">
        <v>114</v>
      </c>
      <c r="AV23" s="14" t="s">
        <v>114</v>
      </c>
      <c r="AW23" s="14" t="s">
        <v>114</v>
      </c>
      <c r="AX23" s="14" t="s">
        <v>114</v>
      </c>
      <c r="AY23" s="14" t="s">
        <v>114</v>
      </c>
      <c r="AZ23" s="14" t="s">
        <v>114</v>
      </c>
      <c r="BA23" s="14" t="s">
        <v>114</v>
      </c>
      <c r="BB23" s="14" t="s">
        <v>114</v>
      </c>
      <c r="BC23" s="14" t="s">
        <v>114</v>
      </c>
      <c r="BD23" s="14" t="s">
        <v>114</v>
      </c>
      <c r="BE23" s="14" t="s">
        <v>114</v>
      </c>
      <c r="BF23" s="14" t="s">
        <v>114</v>
      </c>
      <c r="BG23" s="14" t="s">
        <v>114</v>
      </c>
      <c r="BH23" s="14" t="s">
        <v>114</v>
      </c>
      <c r="BI23" s="14" t="s">
        <v>114</v>
      </c>
      <c r="BJ23" s="14" t="s">
        <v>114</v>
      </c>
      <c r="BK23" s="14" t="s">
        <v>114</v>
      </c>
      <c r="BL23" s="14" t="s">
        <v>114</v>
      </c>
      <c r="BM23" s="14" t="s">
        <v>114</v>
      </c>
      <c r="BN23" s="14" t="s">
        <v>114</v>
      </c>
      <c r="BO23" s="14" t="s">
        <v>114</v>
      </c>
      <c r="BP23" s="14" t="s">
        <v>114</v>
      </c>
      <c r="BQ23" s="14" t="s">
        <v>114</v>
      </c>
      <c r="BR23" s="14" t="s">
        <v>114</v>
      </c>
      <c r="BS23" s="14" t="s">
        <v>114</v>
      </c>
      <c r="BT23" s="14" t="s">
        <v>114</v>
      </c>
      <c r="BU23" s="14" t="s">
        <v>114</v>
      </c>
      <c r="BV23" s="14" t="s">
        <v>114</v>
      </c>
      <c r="BW23" s="14" t="s">
        <v>114</v>
      </c>
      <c r="BX23" s="14" t="s">
        <v>114</v>
      </c>
      <c r="BY23" s="14" t="s">
        <v>114</v>
      </c>
      <c r="BZ23" s="14" t="s">
        <v>114</v>
      </c>
      <c r="CA23" s="14" t="s">
        <v>114</v>
      </c>
      <c r="CB23" s="14" t="s">
        <v>114</v>
      </c>
    </row>
    <row r="24" spans="1:80" x14ac:dyDescent="0.25">
      <c r="A24" s="6" t="s">
        <v>172</v>
      </c>
      <c r="B24" s="1">
        <v>48</v>
      </c>
      <c r="C24" s="1">
        <v>48</v>
      </c>
      <c r="D24" s="1">
        <v>48</v>
      </c>
      <c r="E24" s="14" t="s">
        <v>114</v>
      </c>
      <c r="F24" s="14" t="s">
        <v>114</v>
      </c>
      <c r="G24" s="14" t="s">
        <v>114</v>
      </c>
      <c r="H24" s="14" t="s">
        <v>114</v>
      </c>
      <c r="I24" s="14" t="s">
        <v>114</v>
      </c>
      <c r="J24" s="14" t="s">
        <v>114</v>
      </c>
      <c r="K24" s="14" t="s">
        <v>114</v>
      </c>
      <c r="L24" s="14" t="s">
        <v>114</v>
      </c>
      <c r="M24" s="14" t="s">
        <v>114</v>
      </c>
      <c r="N24" s="14" t="s">
        <v>114</v>
      </c>
      <c r="O24" s="14" t="s">
        <v>114</v>
      </c>
      <c r="P24" s="14" t="s">
        <v>114</v>
      </c>
      <c r="Q24" s="14" t="s">
        <v>114</v>
      </c>
      <c r="R24" s="14" t="s">
        <v>114</v>
      </c>
      <c r="S24" s="14" t="s">
        <v>114</v>
      </c>
      <c r="T24" s="14" t="s">
        <v>114</v>
      </c>
      <c r="U24" s="14" t="s">
        <v>114</v>
      </c>
      <c r="V24" s="14" t="s">
        <v>114</v>
      </c>
      <c r="W24" s="14" t="s">
        <v>114</v>
      </c>
      <c r="X24" s="14" t="s">
        <v>114</v>
      </c>
      <c r="Y24" s="14" t="s">
        <v>114</v>
      </c>
      <c r="Z24" s="14" t="s">
        <v>114</v>
      </c>
      <c r="AA24" s="14" t="s">
        <v>114</v>
      </c>
      <c r="AB24" s="14" t="s">
        <v>114</v>
      </c>
      <c r="AC24" s="14" t="s">
        <v>114</v>
      </c>
      <c r="AD24" s="14" t="s">
        <v>114</v>
      </c>
      <c r="AE24" s="14" t="s">
        <v>114</v>
      </c>
      <c r="AF24" s="14" t="s">
        <v>114</v>
      </c>
      <c r="AG24" s="14" t="s">
        <v>114</v>
      </c>
      <c r="AH24" s="14" t="s">
        <v>114</v>
      </c>
      <c r="AI24" s="14" t="s">
        <v>114</v>
      </c>
      <c r="AJ24" s="14" t="s">
        <v>114</v>
      </c>
      <c r="AK24" s="14" t="s">
        <v>114</v>
      </c>
      <c r="AL24" s="14" t="s">
        <v>114</v>
      </c>
      <c r="AM24" s="14" t="s">
        <v>114</v>
      </c>
      <c r="AN24" s="14" t="s">
        <v>114</v>
      </c>
      <c r="AO24" s="14" t="s">
        <v>114</v>
      </c>
      <c r="AP24" s="14" t="s">
        <v>114</v>
      </c>
      <c r="AQ24" s="14" t="s">
        <v>114</v>
      </c>
      <c r="AR24" s="14" t="s">
        <v>114</v>
      </c>
      <c r="AS24" s="14" t="s">
        <v>114</v>
      </c>
      <c r="AT24" s="14" t="s">
        <v>114</v>
      </c>
      <c r="AU24" s="14" t="s">
        <v>114</v>
      </c>
      <c r="AV24" s="14" t="s">
        <v>114</v>
      </c>
      <c r="AW24" s="14" t="s">
        <v>114</v>
      </c>
      <c r="AX24" s="14" t="s">
        <v>114</v>
      </c>
      <c r="AY24" s="14" t="s">
        <v>114</v>
      </c>
      <c r="AZ24" s="14" t="s">
        <v>114</v>
      </c>
      <c r="BA24" s="14" t="s">
        <v>114</v>
      </c>
      <c r="BB24" s="14" t="s">
        <v>114</v>
      </c>
      <c r="BC24" s="14" t="s">
        <v>114</v>
      </c>
      <c r="BD24" s="14" t="s">
        <v>114</v>
      </c>
      <c r="BE24" s="14" t="s">
        <v>114</v>
      </c>
      <c r="BF24" s="14" t="s">
        <v>114</v>
      </c>
      <c r="BG24" s="14" t="s">
        <v>114</v>
      </c>
      <c r="BH24" s="14" t="s">
        <v>114</v>
      </c>
      <c r="BI24" s="14" t="s">
        <v>114</v>
      </c>
      <c r="BJ24" s="14" t="s">
        <v>114</v>
      </c>
      <c r="BK24" s="14" t="s">
        <v>114</v>
      </c>
      <c r="BL24" s="14" t="s">
        <v>114</v>
      </c>
      <c r="BM24" s="14" t="s">
        <v>114</v>
      </c>
      <c r="BN24" s="14" t="s">
        <v>114</v>
      </c>
      <c r="BO24" s="14" t="s">
        <v>114</v>
      </c>
      <c r="BP24" s="14" t="s">
        <v>114</v>
      </c>
      <c r="BQ24" s="14" t="s">
        <v>114</v>
      </c>
      <c r="BR24" s="14" t="s">
        <v>114</v>
      </c>
      <c r="BS24" s="14" t="s">
        <v>114</v>
      </c>
      <c r="BT24" s="14" t="s">
        <v>114</v>
      </c>
      <c r="BU24" s="14" t="s">
        <v>114</v>
      </c>
      <c r="BV24" s="14" t="s">
        <v>114</v>
      </c>
      <c r="BW24" s="14" t="s">
        <v>114</v>
      </c>
      <c r="BX24" s="14" t="s">
        <v>114</v>
      </c>
      <c r="BY24" s="14" t="s">
        <v>114</v>
      </c>
      <c r="BZ24" s="14" t="s">
        <v>114</v>
      </c>
      <c r="CA24" s="14" t="s">
        <v>114</v>
      </c>
      <c r="CB24" s="14" t="s">
        <v>114</v>
      </c>
    </row>
    <row r="25" spans="1:80" x14ac:dyDescent="0.25">
      <c r="A25" s="6" t="s">
        <v>112</v>
      </c>
      <c r="B25" s="12">
        <v>111.996</v>
      </c>
      <c r="C25" s="12">
        <v>110.00400000000002</v>
      </c>
      <c r="D25" s="12">
        <v>120</v>
      </c>
      <c r="E25" s="12">
        <v>3.9</v>
      </c>
      <c r="F25" s="12">
        <v>5.0004</v>
      </c>
      <c r="G25" s="12">
        <v>4.5</v>
      </c>
      <c r="H25" s="12">
        <v>5.4</v>
      </c>
      <c r="I25" s="12">
        <v>6.3</v>
      </c>
      <c r="J25" s="12">
        <v>7.62</v>
      </c>
      <c r="K25" s="12">
        <v>8.16</v>
      </c>
      <c r="L25" s="12">
        <v>10.44</v>
      </c>
      <c r="M25" s="12">
        <v>11.4</v>
      </c>
      <c r="N25" s="12">
        <v>12.48</v>
      </c>
      <c r="O25" s="12">
        <v>10.08</v>
      </c>
      <c r="P25" s="12">
        <v>12</v>
      </c>
      <c r="Q25" s="12">
        <v>9.84</v>
      </c>
      <c r="R25" s="12">
        <v>10.56</v>
      </c>
      <c r="S25" s="12">
        <v>10.08</v>
      </c>
      <c r="T25" s="12">
        <v>10.56</v>
      </c>
      <c r="U25" s="12">
        <v>9.24</v>
      </c>
      <c r="V25" s="12">
        <v>9.48</v>
      </c>
      <c r="W25" s="12">
        <v>9</v>
      </c>
      <c r="X25" s="12">
        <v>8.8800000000000008</v>
      </c>
      <c r="Y25" s="12">
        <v>9.36</v>
      </c>
      <c r="Z25" s="12">
        <v>10.92</v>
      </c>
      <c r="AA25" s="12">
        <v>7.92</v>
      </c>
      <c r="AB25" s="12">
        <v>9.48</v>
      </c>
      <c r="AC25" s="12">
        <v>7.32</v>
      </c>
      <c r="AD25" s="12">
        <v>5.52</v>
      </c>
      <c r="AE25" s="12">
        <v>8.0399999999999991</v>
      </c>
      <c r="AF25" s="12">
        <v>7.8</v>
      </c>
      <c r="AG25" s="12">
        <v>13.32</v>
      </c>
      <c r="AH25" s="12">
        <v>13.08</v>
      </c>
      <c r="AI25" s="12">
        <v>15.72</v>
      </c>
      <c r="AJ25" s="12">
        <v>13.56</v>
      </c>
      <c r="AK25" s="12">
        <v>8.8800000000000008</v>
      </c>
      <c r="AL25" s="12">
        <v>17.760000000000002</v>
      </c>
      <c r="AM25" s="12">
        <v>16.68</v>
      </c>
      <c r="AN25" s="12">
        <v>48.48</v>
      </c>
      <c r="AO25" s="12">
        <v>13.68</v>
      </c>
      <c r="AP25" s="12">
        <v>12</v>
      </c>
      <c r="AQ25" s="12">
        <v>14.88</v>
      </c>
      <c r="AR25" s="12">
        <v>14.52</v>
      </c>
      <c r="AS25" s="12">
        <v>8.52</v>
      </c>
      <c r="AT25" s="12">
        <v>13.8</v>
      </c>
      <c r="AU25" s="12">
        <v>13.8</v>
      </c>
      <c r="AV25" s="12">
        <v>12.96</v>
      </c>
      <c r="AW25" s="12">
        <v>12.96</v>
      </c>
      <c r="AX25" s="12">
        <v>12.96</v>
      </c>
      <c r="AY25" s="12">
        <v>12.96</v>
      </c>
      <c r="AZ25" s="12">
        <v>17.04</v>
      </c>
      <c r="BA25" s="12">
        <v>15.24</v>
      </c>
      <c r="BB25" s="12">
        <v>10.56</v>
      </c>
      <c r="BC25" s="12">
        <v>8.8800000000000008</v>
      </c>
      <c r="BD25" s="12">
        <v>11.04</v>
      </c>
      <c r="BE25" s="12">
        <v>11.04</v>
      </c>
      <c r="BF25" s="12">
        <v>14.04</v>
      </c>
      <c r="BG25" s="12">
        <v>14.04</v>
      </c>
      <c r="BH25" s="12">
        <v>20.399999999999999</v>
      </c>
      <c r="BI25" s="12">
        <v>12.96</v>
      </c>
      <c r="BJ25" s="12">
        <v>12.96</v>
      </c>
      <c r="BK25" s="12">
        <v>16.8</v>
      </c>
      <c r="BL25" s="12">
        <v>10.56</v>
      </c>
      <c r="BM25" s="12">
        <v>24.6</v>
      </c>
      <c r="BN25" s="12">
        <v>14.04</v>
      </c>
      <c r="BO25" s="12">
        <v>14.04</v>
      </c>
      <c r="BP25" s="12">
        <v>14.64</v>
      </c>
      <c r="BQ25" s="12">
        <v>14.64</v>
      </c>
      <c r="BR25" s="12">
        <v>14.64</v>
      </c>
      <c r="BS25" s="12">
        <v>13.32</v>
      </c>
      <c r="BT25" s="12">
        <v>13.32</v>
      </c>
      <c r="BU25" s="12">
        <v>13.32</v>
      </c>
      <c r="BV25" s="12">
        <v>14.04</v>
      </c>
      <c r="BW25" s="12">
        <v>14.04</v>
      </c>
      <c r="BX25" s="12">
        <v>14.04</v>
      </c>
      <c r="BY25" s="12">
        <v>13.32</v>
      </c>
      <c r="BZ25" s="12">
        <v>13.32</v>
      </c>
      <c r="CA25" s="12">
        <v>13.32</v>
      </c>
      <c r="CB25" s="12">
        <v>14.04</v>
      </c>
    </row>
    <row r="26" spans="1:80" ht="30" x14ac:dyDescent="0.25">
      <c r="A26" s="17" t="s">
        <v>168</v>
      </c>
      <c r="B26" s="18" t="s">
        <v>167</v>
      </c>
      <c r="C26" s="18" t="s">
        <v>167</v>
      </c>
      <c r="D26" s="18" t="s">
        <v>167</v>
      </c>
      <c r="E26" s="18" t="s">
        <v>169</v>
      </c>
      <c r="F26" s="18" t="s">
        <v>169</v>
      </c>
      <c r="G26" s="18" t="s">
        <v>169</v>
      </c>
      <c r="H26" s="18" t="s">
        <v>169</v>
      </c>
      <c r="I26" s="18" t="s">
        <v>169</v>
      </c>
      <c r="J26" s="18" t="s">
        <v>169</v>
      </c>
      <c r="K26" s="18" t="s">
        <v>169</v>
      </c>
      <c r="L26" s="18" t="s">
        <v>169</v>
      </c>
      <c r="M26" s="18" t="s">
        <v>169</v>
      </c>
      <c r="N26" s="18" t="s">
        <v>169</v>
      </c>
      <c r="O26" s="18" t="s">
        <v>169</v>
      </c>
      <c r="P26" s="18" t="s">
        <v>169</v>
      </c>
      <c r="Q26" s="18" t="s">
        <v>169</v>
      </c>
      <c r="R26" s="18" t="s">
        <v>169</v>
      </c>
      <c r="S26" s="18" t="s">
        <v>169</v>
      </c>
      <c r="T26" s="18" t="s">
        <v>169</v>
      </c>
      <c r="U26" s="18" t="s">
        <v>169</v>
      </c>
      <c r="V26" s="18" t="s">
        <v>169</v>
      </c>
      <c r="W26" s="18" t="s">
        <v>169</v>
      </c>
      <c r="X26" s="18" t="s">
        <v>169</v>
      </c>
      <c r="Y26" s="18" t="s">
        <v>169</v>
      </c>
      <c r="Z26" s="18" t="s">
        <v>169</v>
      </c>
      <c r="AA26" s="18" t="s">
        <v>169</v>
      </c>
      <c r="AB26" s="18" t="s">
        <v>169</v>
      </c>
      <c r="AC26" s="18" t="s">
        <v>169</v>
      </c>
      <c r="AD26" s="18" t="s">
        <v>169</v>
      </c>
      <c r="AE26" s="18" t="s">
        <v>169</v>
      </c>
      <c r="AF26" s="18" t="s">
        <v>169</v>
      </c>
      <c r="AG26" s="18" t="s">
        <v>169</v>
      </c>
      <c r="AH26" s="18" t="s">
        <v>169</v>
      </c>
      <c r="AI26" s="18" t="s">
        <v>169</v>
      </c>
      <c r="AJ26" s="18" t="s">
        <v>169</v>
      </c>
      <c r="AK26" s="18" t="s">
        <v>169</v>
      </c>
      <c r="AL26" s="18" t="s">
        <v>169</v>
      </c>
      <c r="AM26" s="18" t="s">
        <v>169</v>
      </c>
      <c r="AN26" s="18" t="s">
        <v>169</v>
      </c>
      <c r="AO26" s="18" t="s">
        <v>169</v>
      </c>
      <c r="AP26" s="18" t="s">
        <v>169</v>
      </c>
      <c r="AQ26" s="18" t="s">
        <v>169</v>
      </c>
      <c r="AR26" s="18" t="s">
        <v>169</v>
      </c>
      <c r="AS26" s="18" t="s">
        <v>169</v>
      </c>
      <c r="AT26" s="18" t="s">
        <v>169</v>
      </c>
      <c r="AU26" s="18" t="s">
        <v>169</v>
      </c>
      <c r="AV26" s="18" t="s">
        <v>169</v>
      </c>
      <c r="AW26" s="18" t="s">
        <v>169</v>
      </c>
      <c r="AX26" s="18" t="s">
        <v>169</v>
      </c>
      <c r="AY26" s="18" t="s">
        <v>169</v>
      </c>
      <c r="AZ26" s="18" t="s">
        <v>169</v>
      </c>
      <c r="BA26" s="18" t="s">
        <v>169</v>
      </c>
      <c r="BB26" s="18" t="s">
        <v>169</v>
      </c>
      <c r="BC26" s="18" t="s">
        <v>169</v>
      </c>
      <c r="BD26" s="18" t="s">
        <v>169</v>
      </c>
      <c r="BE26" s="18" t="s">
        <v>169</v>
      </c>
      <c r="BF26" s="18" t="s">
        <v>169</v>
      </c>
      <c r="BG26" s="18" t="s">
        <v>169</v>
      </c>
      <c r="BH26" s="18" t="s">
        <v>169</v>
      </c>
      <c r="BI26" s="18" t="s">
        <v>169</v>
      </c>
      <c r="BJ26" s="18" t="s">
        <v>169</v>
      </c>
      <c r="BK26" s="18" t="s">
        <v>169</v>
      </c>
      <c r="BL26" s="18" t="s">
        <v>169</v>
      </c>
      <c r="BM26" s="18" t="s">
        <v>169</v>
      </c>
      <c r="BN26" s="18" t="s">
        <v>169</v>
      </c>
      <c r="BO26" s="18" t="s">
        <v>169</v>
      </c>
      <c r="BP26" s="18" t="s">
        <v>169</v>
      </c>
      <c r="BQ26" s="18" t="s">
        <v>169</v>
      </c>
      <c r="BR26" s="18" t="s">
        <v>169</v>
      </c>
      <c r="BS26" s="18" t="s">
        <v>169</v>
      </c>
      <c r="BT26" s="18" t="s">
        <v>169</v>
      </c>
      <c r="BU26" s="18" t="s">
        <v>169</v>
      </c>
      <c r="BV26" s="18" t="s">
        <v>169</v>
      </c>
      <c r="BW26" s="18" t="s">
        <v>169</v>
      </c>
      <c r="BX26" s="18" t="s">
        <v>169</v>
      </c>
      <c r="BY26" s="18" t="s">
        <v>169</v>
      </c>
      <c r="BZ26" s="18" t="s">
        <v>169</v>
      </c>
      <c r="CA26" s="18" t="s">
        <v>169</v>
      </c>
      <c r="CB26" s="18" t="s">
        <v>169</v>
      </c>
    </row>
    <row r="27" spans="1:80" x14ac:dyDescent="0.25">
      <c r="A27" s="6" t="s">
        <v>115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>
        <v>45658</v>
      </c>
      <c r="AJ27" s="2">
        <v>45658</v>
      </c>
      <c r="AK27" s="2">
        <v>45200</v>
      </c>
      <c r="AL27" s="2">
        <v>45536</v>
      </c>
      <c r="AM27" s="2">
        <v>45505</v>
      </c>
      <c r="AN27" s="2">
        <v>45627</v>
      </c>
      <c r="AO27" s="2">
        <v>45597</v>
      </c>
      <c r="AP27" s="2">
        <v>45597</v>
      </c>
      <c r="AQ27" s="2">
        <v>45323</v>
      </c>
      <c r="AR27" s="2">
        <v>45323</v>
      </c>
      <c r="AS27" s="2">
        <v>44805</v>
      </c>
      <c r="AT27" s="2">
        <v>45139</v>
      </c>
      <c r="AU27" s="2">
        <v>45139</v>
      </c>
      <c r="AV27" s="2">
        <v>45078</v>
      </c>
      <c r="AW27" s="2">
        <v>45078</v>
      </c>
      <c r="AX27" s="2">
        <v>45017</v>
      </c>
      <c r="AY27" s="2">
        <v>45017</v>
      </c>
      <c r="AZ27" s="2">
        <v>45170</v>
      </c>
      <c r="BA27" s="2">
        <v>45170</v>
      </c>
      <c r="BB27" s="2">
        <v>44958</v>
      </c>
      <c r="BC27" s="2">
        <v>44470</v>
      </c>
      <c r="BD27" s="2">
        <v>44774</v>
      </c>
      <c r="BE27" s="2">
        <v>44774</v>
      </c>
      <c r="BF27" s="2">
        <v>44682</v>
      </c>
      <c r="BG27" s="2">
        <v>44682</v>
      </c>
      <c r="BH27" s="2">
        <v>44835</v>
      </c>
      <c r="BI27" s="2">
        <v>44593</v>
      </c>
      <c r="BJ27" s="2">
        <v>44593</v>
      </c>
      <c r="BK27" s="2">
        <v>44743</v>
      </c>
      <c r="BL27" s="2">
        <v>44317</v>
      </c>
      <c r="BM27" s="2">
        <v>44317</v>
      </c>
      <c r="BN27" s="2">
        <v>44409</v>
      </c>
      <c r="BO27" s="2">
        <v>44409</v>
      </c>
      <c r="BP27" s="2">
        <v>44348</v>
      </c>
      <c r="BQ27" s="2">
        <v>44348</v>
      </c>
      <c r="BR27" s="2">
        <v>44348</v>
      </c>
      <c r="BS27" s="2">
        <v>44348</v>
      </c>
      <c r="BT27" s="2">
        <v>44317</v>
      </c>
      <c r="BU27" s="2">
        <v>44317</v>
      </c>
      <c r="BV27" s="2">
        <v>44531</v>
      </c>
      <c r="BW27" s="2">
        <v>44317</v>
      </c>
      <c r="BX27" s="2">
        <v>44317</v>
      </c>
      <c r="BY27" s="2">
        <v>44317</v>
      </c>
      <c r="BZ27" s="2">
        <v>44317</v>
      </c>
      <c r="CA27" s="2">
        <v>44317</v>
      </c>
      <c r="CB27" s="2" t="s">
        <v>114</v>
      </c>
    </row>
    <row r="28" spans="1:80" s="8" customFormat="1" x14ac:dyDescent="0.25">
      <c r="A28" s="9" t="s">
        <v>116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</row>
    <row r="29" spans="1:80" x14ac:dyDescent="0.25">
      <c r="A29" s="10" t="s">
        <v>117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80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3C36-A175-4FEE-B064-0D17646A8E91}">
  <dimension ref="A1:BZ21"/>
  <sheetViews>
    <sheetView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6" sqref="A26"/>
    </sheetView>
  </sheetViews>
  <sheetFormatPr defaultRowHeight="15" x14ac:dyDescent="0.25"/>
  <cols>
    <col min="1" max="5" width="53.85546875" customWidth="1"/>
    <col min="6" max="13" width="18.85546875" bestFit="1" customWidth="1"/>
    <col min="14" max="14" width="32.140625" customWidth="1"/>
    <col min="15" max="15" width="23.85546875" customWidth="1"/>
    <col min="16" max="16" width="22.140625" customWidth="1"/>
    <col min="17" max="18" width="18.85546875" bestFit="1" customWidth="1"/>
    <col min="19" max="22" width="19.42578125" customWidth="1"/>
    <col min="23" max="31" width="19.42578125" style="1" customWidth="1"/>
    <col min="32" max="61" width="29.140625" style="1" customWidth="1"/>
    <col min="62" max="65" width="18.42578125" style="1" customWidth="1"/>
    <col min="66" max="70" width="15.5703125" style="1" customWidth="1"/>
    <col min="71" max="71" width="16.85546875" style="1" bestFit="1" customWidth="1"/>
    <col min="72" max="72" width="17.85546875" style="1" customWidth="1"/>
    <col min="73" max="74" width="30.85546875" style="1" bestFit="1" customWidth="1"/>
    <col min="75" max="78" width="18.42578125" style="1" customWidth="1"/>
  </cols>
  <sheetData>
    <row r="1" spans="1:78" x14ac:dyDescent="0.25">
      <c r="A1" s="6" t="s">
        <v>122</v>
      </c>
      <c r="B1" s="1" t="s">
        <v>162</v>
      </c>
      <c r="C1" s="1" t="s">
        <v>160</v>
      </c>
      <c r="D1" s="1" t="s">
        <v>158</v>
      </c>
      <c r="E1" s="1" t="s">
        <v>157</v>
      </c>
      <c r="F1" s="1" t="s">
        <v>153</v>
      </c>
      <c r="G1" s="1" t="s">
        <v>152</v>
      </c>
      <c r="H1" s="1" t="s">
        <v>150</v>
      </c>
      <c r="I1" s="1" t="s">
        <v>148</v>
      </c>
      <c r="J1" s="1" t="s">
        <v>146</v>
      </c>
      <c r="K1" s="1" t="s">
        <v>142</v>
      </c>
      <c r="L1" s="1" t="s">
        <v>143</v>
      </c>
      <c r="M1" s="1" t="s">
        <v>140</v>
      </c>
      <c r="N1" s="1" t="s">
        <v>138</v>
      </c>
      <c r="O1" s="1" t="s">
        <v>135</v>
      </c>
      <c r="P1" s="1" t="s">
        <v>134</v>
      </c>
      <c r="Q1" s="1" t="s">
        <v>132</v>
      </c>
      <c r="R1" s="1" t="s">
        <v>130</v>
      </c>
      <c r="S1" s="1" t="s">
        <v>128</v>
      </c>
      <c r="T1" s="1" t="s">
        <v>126</v>
      </c>
      <c r="U1" s="1" t="s">
        <v>124</v>
      </c>
      <c r="V1" s="1" t="s">
        <v>123</v>
      </c>
      <c r="W1" s="1" t="s">
        <v>63</v>
      </c>
      <c r="X1" s="1" t="s">
        <v>62</v>
      </c>
      <c r="Y1" s="1" t="s">
        <v>61</v>
      </c>
      <c r="Z1" s="1" t="s">
        <v>60</v>
      </c>
      <c r="AA1" s="1" t="s">
        <v>59</v>
      </c>
      <c r="AB1" s="1" t="s">
        <v>58</v>
      </c>
      <c r="AC1" s="1" t="s">
        <v>57</v>
      </c>
      <c r="AD1" s="1" t="s">
        <v>56</v>
      </c>
      <c r="AE1" s="1" t="s">
        <v>55</v>
      </c>
      <c r="AF1" s="1" t="s">
        <v>54</v>
      </c>
      <c r="AG1" s="1" t="s">
        <v>53</v>
      </c>
      <c r="AH1" s="1" t="s">
        <v>52</v>
      </c>
      <c r="AI1" s="1" t="s">
        <v>51</v>
      </c>
      <c r="AJ1" s="1" t="s">
        <v>50</v>
      </c>
      <c r="AK1" s="1" t="s">
        <v>49</v>
      </c>
      <c r="AL1" s="1" t="s">
        <v>48</v>
      </c>
      <c r="AM1" s="1" t="s">
        <v>47</v>
      </c>
      <c r="AN1" s="1" t="s">
        <v>46</v>
      </c>
      <c r="AO1" s="1" t="s">
        <v>45</v>
      </c>
      <c r="AP1" s="1" t="s">
        <v>44</v>
      </c>
      <c r="AQ1" s="1" t="s">
        <v>43</v>
      </c>
      <c r="AR1" s="1" t="s">
        <v>42</v>
      </c>
      <c r="AS1" s="1" t="s">
        <v>41</v>
      </c>
      <c r="AT1" s="1" t="s">
        <v>40</v>
      </c>
      <c r="AU1" s="1" t="s">
        <v>39</v>
      </c>
      <c r="AV1" s="1" t="s">
        <v>38</v>
      </c>
      <c r="AW1" s="1" t="s">
        <v>37</v>
      </c>
      <c r="AX1" s="1" t="s">
        <v>36</v>
      </c>
      <c r="AY1" s="1" t="s">
        <v>35</v>
      </c>
      <c r="AZ1" s="1" t="s">
        <v>34</v>
      </c>
      <c r="BA1" s="1" t="s">
        <v>33</v>
      </c>
      <c r="BB1" s="1" t="s">
        <v>32</v>
      </c>
      <c r="BC1" s="1" t="s">
        <v>31</v>
      </c>
      <c r="BD1" s="1" t="s">
        <v>30</v>
      </c>
      <c r="BE1" s="1" t="s">
        <v>29</v>
      </c>
      <c r="BF1" s="1" t="s">
        <v>28</v>
      </c>
      <c r="BG1" s="1" t="s">
        <v>27</v>
      </c>
      <c r="BH1" s="1" t="s">
        <v>26</v>
      </c>
      <c r="BI1" s="1" t="s">
        <v>25</v>
      </c>
      <c r="BJ1" s="1" t="s">
        <v>24</v>
      </c>
      <c r="BK1" s="1" t="s">
        <v>23</v>
      </c>
      <c r="BL1" s="1" t="s">
        <v>22</v>
      </c>
      <c r="BM1" s="1" t="s">
        <v>21</v>
      </c>
      <c r="BN1" s="1" t="s">
        <v>20</v>
      </c>
      <c r="BO1" s="1" t="s">
        <v>19</v>
      </c>
      <c r="BP1" s="1" t="s">
        <v>18</v>
      </c>
      <c r="BQ1" s="1" t="s">
        <v>17</v>
      </c>
      <c r="BR1" s="1" t="s">
        <v>16</v>
      </c>
      <c r="BS1" s="1" t="s">
        <v>15</v>
      </c>
      <c r="BT1" s="1" t="s">
        <v>14</v>
      </c>
      <c r="BU1" s="1" t="s">
        <v>13</v>
      </c>
      <c r="BV1" s="1" t="s">
        <v>12</v>
      </c>
      <c r="BW1" s="1" t="s">
        <v>11</v>
      </c>
      <c r="BX1" s="1" t="s">
        <v>10</v>
      </c>
      <c r="BY1" s="1" t="s">
        <v>9</v>
      </c>
      <c r="BZ1" s="1" t="s">
        <v>8</v>
      </c>
    </row>
    <row r="2" spans="1:78" x14ac:dyDescent="0.25">
      <c r="A2" s="6" t="s">
        <v>0</v>
      </c>
      <c r="B2" s="1">
        <v>2024</v>
      </c>
      <c r="C2" s="1">
        <v>2024</v>
      </c>
      <c r="D2" s="1">
        <v>2024</v>
      </c>
      <c r="E2" s="1">
        <v>2024</v>
      </c>
      <c r="F2" s="1">
        <v>2024</v>
      </c>
      <c r="G2" s="1">
        <v>2024</v>
      </c>
      <c r="H2" s="1">
        <v>2024</v>
      </c>
      <c r="I2" s="1">
        <v>2023</v>
      </c>
      <c r="J2" s="1">
        <v>2023</v>
      </c>
      <c r="K2" s="1">
        <v>2023</v>
      </c>
      <c r="L2" s="1">
        <v>2023</v>
      </c>
      <c r="M2" s="1">
        <v>2023</v>
      </c>
      <c r="N2" s="1">
        <v>2023</v>
      </c>
      <c r="O2" s="1">
        <v>2023</v>
      </c>
      <c r="P2" s="1">
        <v>2023</v>
      </c>
      <c r="Q2" s="1">
        <v>2023</v>
      </c>
      <c r="R2" s="1">
        <v>2022</v>
      </c>
      <c r="S2" s="1">
        <v>2022</v>
      </c>
      <c r="T2" s="1">
        <v>2022</v>
      </c>
      <c r="U2" s="1">
        <v>2022</v>
      </c>
      <c r="V2" s="1">
        <v>2022</v>
      </c>
      <c r="W2" s="1">
        <v>2022</v>
      </c>
      <c r="X2" s="1">
        <v>2022</v>
      </c>
      <c r="Y2" s="1">
        <v>2022</v>
      </c>
      <c r="Z2" s="1">
        <v>2022</v>
      </c>
      <c r="AA2" s="1">
        <v>2022</v>
      </c>
      <c r="AB2" s="1">
        <v>2022</v>
      </c>
      <c r="AC2" s="1">
        <v>2021</v>
      </c>
      <c r="AD2" s="1">
        <v>2021</v>
      </c>
      <c r="AE2" s="1">
        <v>2020</v>
      </c>
      <c r="AF2" s="1">
        <v>2020</v>
      </c>
      <c r="AG2" s="1">
        <v>2020</v>
      </c>
      <c r="AH2" s="1">
        <v>2020</v>
      </c>
      <c r="AI2" s="1">
        <v>2019</v>
      </c>
      <c r="AJ2" s="1">
        <v>2019</v>
      </c>
      <c r="AK2" s="1">
        <v>2019</v>
      </c>
      <c r="AL2" s="1">
        <v>2019</v>
      </c>
      <c r="AM2" s="1">
        <v>2019</v>
      </c>
      <c r="AN2" s="1">
        <v>2019</v>
      </c>
      <c r="AO2" s="1">
        <v>2019</v>
      </c>
      <c r="AP2" s="1">
        <v>2019</v>
      </c>
      <c r="AQ2" s="1">
        <v>2018</v>
      </c>
      <c r="AR2" s="1">
        <v>2018</v>
      </c>
      <c r="AS2" s="1">
        <v>2018</v>
      </c>
      <c r="AT2" s="1">
        <v>2018</v>
      </c>
      <c r="AU2" s="1">
        <v>2018</v>
      </c>
      <c r="AV2" s="1">
        <v>2018</v>
      </c>
      <c r="AW2" s="1">
        <v>2018</v>
      </c>
      <c r="AX2" s="1">
        <v>2018</v>
      </c>
      <c r="AY2" s="1">
        <v>2018</v>
      </c>
      <c r="AZ2" s="1">
        <v>2018</v>
      </c>
      <c r="BA2" s="1">
        <v>2017</v>
      </c>
      <c r="BB2" s="1">
        <v>2017</v>
      </c>
      <c r="BC2" s="1">
        <v>2017</v>
      </c>
      <c r="BD2" s="1">
        <v>2017</v>
      </c>
      <c r="BE2" s="1">
        <v>2017</v>
      </c>
      <c r="BF2" s="1">
        <v>2017</v>
      </c>
      <c r="BG2" s="1">
        <v>2017</v>
      </c>
      <c r="BH2" s="1">
        <v>2017</v>
      </c>
      <c r="BI2" s="1">
        <v>2017</v>
      </c>
      <c r="BJ2" s="1">
        <v>2016</v>
      </c>
      <c r="BK2" s="1">
        <v>2016</v>
      </c>
      <c r="BL2" s="1">
        <v>2016</v>
      </c>
      <c r="BM2" s="1">
        <v>2016</v>
      </c>
      <c r="BN2" s="1">
        <v>2016</v>
      </c>
      <c r="BO2" s="1">
        <v>2016</v>
      </c>
      <c r="BP2" s="1">
        <v>2016</v>
      </c>
      <c r="BQ2" s="1">
        <v>2016</v>
      </c>
      <c r="BR2" s="1">
        <v>2016</v>
      </c>
      <c r="BS2" s="1">
        <v>2016</v>
      </c>
      <c r="BT2" s="1">
        <v>2015</v>
      </c>
      <c r="BU2" s="1">
        <v>2015</v>
      </c>
      <c r="BV2" s="1">
        <v>2015</v>
      </c>
      <c r="BW2" s="1">
        <v>2015</v>
      </c>
      <c r="BX2" s="1">
        <v>2015</v>
      </c>
      <c r="BY2" s="1">
        <v>2015</v>
      </c>
      <c r="BZ2" s="1">
        <v>2014</v>
      </c>
    </row>
    <row r="3" spans="1:78" x14ac:dyDescent="0.25">
      <c r="A3" s="6" t="s">
        <v>1</v>
      </c>
      <c r="B3" s="1" t="s">
        <v>4</v>
      </c>
      <c r="C3" s="1" t="s">
        <v>4</v>
      </c>
      <c r="D3" s="1" t="s">
        <v>4</v>
      </c>
      <c r="E3" s="1" t="s">
        <v>4</v>
      </c>
      <c r="F3" s="1" t="s">
        <v>4</v>
      </c>
      <c r="G3" s="1" t="s">
        <v>4</v>
      </c>
      <c r="H3" s="1" t="s">
        <v>4</v>
      </c>
      <c r="I3" s="1" t="s">
        <v>4</v>
      </c>
      <c r="J3" s="1" t="s">
        <v>4</v>
      </c>
      <c r="K3" s="1" t="s">
        <v>4</v>
      </c>
      <c r="L3" s="1" t="s">
        <v>4</v>
      </c>
      <c r="M3" s="1" t="s">
        <v>4</v>
      </c>
      <c r="N3" s="1" t="s">
        <v>4</v>
      </c>
      <c r="O3" s="1" t="s">
        <v>4</v>
      </c>
      <c r="P3" s="1" t="s">
        <v>4</v>
      </c>
      <c r="Q3" s="1" t="s">
        <v>4</v>
      </c>
      <c r="R3" s="1" t="s">
        <v>4</v>
      </c>
      <c r="S3" s="1" t="s">
        <v>4</v>
      </c>
      <c r="T3" s="1" t="s">
        <v>4</v>
      </c>
      <c r="U3" s="1" t="s">
        <v>4</v>
      </c>
      <c r="V3" s="1" t="s">
        <v>4</v>
      </c>
      <c r="W3" s="1" t="s">
        <v>4</v>
      </c>
      <c r="X3" s="1" t="s">
        <v>4</v>
      </c>
      <c r="Y3" s="1" t="s">
        <v>4</v>
      </c>
      <c r="Z3" s="1" t="s">
        <v>4</v>
      </c>
      <c r="AA3" s="1" t="s">
        <v>4</v>
      </c>
      <c r="AB3" s="1" t="s">
        <v>4</v>
      </c>
      <c r="AC3" s="1" t="s">
        <v>4</v>
      </c>
      <c r="AD3" s="1" t="s">
        <v>4</v>
      </c>
      <c r="AE3" s="1" t="s">
        <v>4</v>
      </c>
      <c r="AF3" s="1" t="s">
        <v>4</v>
      </c>
      <c r="AG3" s="1" t="s">
        <v>4</v>
      </c>
      <c r="AH3" s="1" t="s">
        <v>4</v>
      </c>
      <c r="AI3" s="1" t="s">
        <v>3</v>
      </c>
      <c r="AJ3" s="1" t="s">
        <v>4</v>
      </c>
      <c r="AK3" s="1" t="s">
        <v>4</v>
      </c>
      <c r="AL3" s="1" t="s">
        <v>4</v>
      </c>
      <c r="AM3" s="1" t="s">
        <v>4</v>
      </c>
      <c r="AN3" s="1" t="s">
        <v>4</v>
      </c>
      <c r="AO3" s="1" t="s">
        <v>4</v>
      </c>
      <c r="AP3" s="1" t="s">
        <v>4</v>
      </c>
      <c r="AQ3" s="1" t="s">
        <v>3</v>
      </c>
      <c r="AR3" s="1" t="s">
        <v>4</v>
      </c>
      <c r="AS3" s="1" t="s">
        <v>4</v>
      </c>
      <c r="AT3" s="1" t="s">
        <v>4</v>
      </c>
      <c r="AU3" s="1" t="s">
        <v>4</v>
      </c>
      <c r="AV3" s="1" t="s">
        <v>4</v>
      </c>
      <c r="AW3" s="1" t="s">
        <v>4</v>
      </c>
      <c r="AX3" s="1" t="s">
        <v>4</v>
      </c>
      <c r="AY3" s="1" t="s">
        <v>4</v>
      </c>
      <c r="AZ3" s="1" t="s">
        <v>4</v>
      </c>
      <c r="BA3" s="1" t="s">
        <v>3</v>
      </c>
      <c r="BB3" s="1" t="s">
        <v>4</v>
      </c>
      <c r="BC3" s="1" t="s">
        <v>4</v>
      </c>
      <c r="BD3" s="1" t="s">
        <v>4</v>
      </c>
      <c r="BE3" s="1" t="s">
        <v>4</v>
      </c>
      <c r="BF3" s="1" t="s">
        <v>4</v>
      </c>
      <c r="BG3" s="1" t="s">
        <v>4</v>
      </c>
      <c r="BH3" s="1" t="s">
        <v>4</v>
      </c>
      <c r="BI3" s="1" t="s">
        <v>4</v>
      </c>
      <c r="BJ3" s="1" t="s">
        <v>3</v>
      </c>
      <c r="BK3" s="1" t="s">
        <v>4</v>
      </c>
      <c r="BL3" s="1" t="s">
        <v>4</v>
      </c>
      <c r="BM3" s="1" t="s">
        <v>4</v>
      </c>
      <c r="BN3" s="1" t="s">
        <v>4</v>
      </c>
      <c r="BO3" s="1" t="s">
        <v>4</v>
      </c>
      <c r="BP3" s="1" t="s">
        <v>4</v>
      </c>
      <c r="BQ3" s="1" t="s">
        <v>4</v>
      </c>
      <c r="BR3" s="1" t="s">
        <v>4</v>
      </c>
      <c r="BS3" s="1" t="s">
        <v>4</v>
      </c>
      <c r="BT3" s="1" t="s">
        <v>2</v>
      </c>
      <c r="BU3" s="1" t="s">
        <v>4</v>
      </c>
      <c r="BV3" s="1" t="s">
        <v>4</v>
      </c>
      <c r="BW3" s="1" t="s">
        <v>4</v>
      </c>
      <c r="BX3" s="1" t="s">
        <v>4</v>
      </c>
      <c r="BY3" s="1" t="s">
        <v>4</v>
      </c>
      <c r="BZ3" s="1" t="s">
        <v>4</v>
      </c>
    </row>
    <row r="4" spans="1:78" x14ac:dyDescent="0.25">
      <c r="A4" s="6" t="s">
        <v>5</v>
      </c>
      <c r="B4" s="1" t="s">
        <v>6</v>
      </c>
      <c r="C4" s="1" t="s">
        <v>6</v>
      </c>
      <c r="D4" s="1" t="s">
        <v>6</v>
      </c>
      <c r="E4" s="1" t="s">
        <v>6</v>
      </c>
      <c r="F4" s="1" t="s">
        <v>6</v>
      </c>
      <c r="G4" s="1" t="s">
        <v>6</v>
      </c>
      <c r="H4" s="1" t="s">
        <v>6</v>
      </c>
      <c r="I4" s="1" t="s">
        <v>6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  <c r="O4" s="1" t="s">
        <v>6</v>
      </c>
      <c r="P4" s="1" t="s">
        <v>6</v>
      </c>
      <c r="Q4" s="1" t="s">
        <v>6</v>
      </c>
      <c r="R4" s="1" t="s">
        <v>6</v>
      </c>
      <c r="S4" s="1" t="s">
        <v>6</v>
      </c>
      <c r="T4" s="1" t="s">
        <v>6</v>
      </c>
      <c r="U4" s="1" t="s">
        <v>6</v>
      </c>
      <c r="V4" s="1" t="s">
        <v>6</v>
      </c>
      <c r="W4" s="1" t="s">
        <v>6</v>
      </c>
      <c r="X4" s="1" t="s">
        <v>6</v>
      </c>
      <c r="Y4" s="1" t="s">
        <v>6</v>
      </c>
      <c r="Z4" s="1" t="s">
        <v>6</v>
      </c>
      <c r="AA4" s="1" t="s">
        <v>6</v>
      </c>
      <c r="AB4" s="1" t="s">
        <v>6</v>
      </c>
      <c r="AC4" s="1" t="s">
        <v>6</v>
      </c>
      <c r="AD4" s="1" t="s">
        <v>6</v>
      </c>
      <c r="AE4" s="1" t="s">
        <v>7</v>
      </c>
      <c r="AF4" s="1" t="s">
        <v>7</v>
      </c>
      <c r="AG4" s="1" t="s">
        <v>6</v>
      </c>
      <c r="AH4" s="1" t="s">
        <v>6</v>
      </c>
      <c r="AI4" s="1" t="s">
        <v>6</v>
      </c>
      <c r="AJ4" s="1" t="s">
        <v>6</v>
      </c>
      <c r="AK4" s="1" t="s">
        <v>6</v>
      </c>
      <c r="AL4" s="1" t="s">
        <v>7</v>
      </c>
      <c r="AM4" s="1" t="s">
        <v>7</v>
      </c>
      <c r="AN4" s="1" t="s">
        <v>7</v>
      </c>
      <c r="AO4" s="1" t="s">
        <v>6</v>
      </c>
      <c r="AP4" s="1" t="s">
        <v>6</v>
      </c>
      <c r="AQ4" s="1" t="s">
        <v>6</v>
      </c>
      <c r="AR4" s="1" t="s">
        <v>6</v>
      </c>
      <c r="AS4" s="1" t="s">
        <v>6</v>
      </c>
      <c r="AT4" s="1" t="s">
        <v>6</v>
      </c>
      <c r="AU4" s="1" t="s">
        <v>6</v>
      </c>
      <c r="AV4" s="1" t="s">
        <v>6</v>
      </c>
      <c r="AW4" s="1" t="s">
        <v>6</v>
      </c>
      <c r="AX4" s="1" t="s">
        <v>7</v>
      </c>
      <c r="AY4" s="1" t="s">
        <v>7</v>
      </c>
      <c r="AZ4" s="1" t="s">
        <v>6</v>
      </c>
      <c r="BA4" s="1" t="s">
        <v>6</v>
      </c>
      <c r="BB4" s="1" t="s">
        <v>6</v>
      </c>
      <c r="BC4" s="1" t="s">
        <v>6</v>
      </c>
      <c r="BD4" s="1" t="s">
        <v>6</v>
      </c>
      <c r="BE4" s="1" t="s">
        <v>6</v>
      </c>
      <c r="BF4" s="1" t="s">
        <v>7</v>
      </c>
      <c r="BG4" s="1" t="s">
        <v>6</v>
      </c>
      <c r="BH4" s="1" t="s">
        <v>6</v>
      </c>
      <c r="BI4" s="1" t="s">
        <v>7</v>
      </c>
      <c r="BJ4" s="1" t="s">
        <v>6</v>
      </c>
      <c r="BK4" s="1" t="s">
        <v>7</v>
      </c>
      <c r="BL4" s="1" t="s">
        <v>6</v>
      </c>
      <c r="BM4" s="1" t="s">
        <v>6</v>
      </c>
      <c r="BN4" s="1" t="s">
        <v>6</v>
      </c>
      <c r="BO4" s="1" t="s">
        <v>6</v>
      </c>
      <c r="BP4" s="1" t="s">
        <v>6</v>
      </c>
      <c r="BQ4" s="1" t="s">
        <v>6</v>
      </c>
      <c r="BR4" s="1" t="s">
        <v>6</v>
      </c>
      <c r="BS4" s="1" t="s">
        <v>6</v>
      </c>
      <c r="BT4" s="1" t="s">
        <v>6</v>
      </c>
      <c r="BU4" s="1" t="s">
        <v>6</v>
      </c>
      <c r="BV4" s="1" t="s">
        <v>6</v>
      </c>
      <c r="BW4" s="1" t="s">
        <v>6</v>
      </c>
      <c r="BX4" s="1" t="s">
        <v>6</v>
      </c>
      <c r="BY4" s="1" t="s">
        <v>6</v>
      </c>
      <c r="BZ4" s="1" t="s">
        <v>6</v>
      </c>
    </row>
    <row r="5" spans="1:78" x14ac:dyDescent="0.25">
      <c r="A5" s="6" t="s">
        <v>118</v>
      </c>
      <c r="B5" s="1" t="s">
        <v>65</v>
      </c>
      <c r="C5" s="1" t="s">
        <v>66</v>
      </c>
      <c r="D5" s="1" t="s">
        <v>65</v>
      </c>
      <c r="E5" s="1" t="s">
        <v>66</v>
      </c>
      <c r="F5" s="1" t="s">
        <v>66</v>
      </c>
      <c r="G5" s="1" t="s">
        <v>65</v>
      </c>
      <c r="H5" s="1" t="s">
        <v>65</v>
      </c>
      <c r="I5" s="1" t="s">
        <v>66</v>
      </c>
      <c r="J5" s="1" t="s">
        <v>65</v>
      </c>
      <c r="K5" s="1" t="s">
        <v>66</v>
      </c>
      <c r="L5" s="1" t="s">
        <v>65</v>
      </c>
      <c r="M5" s="1" t="s">
        <v>66</v>
      </c>
      <c r="N5" s="1" t="s">
        <v>65</v>
      </c>
      <c r="O5" s="1" t="s">
        <v>66</v>
      </c>
      <c r="P5" s="1" t="s">
        <v>65</v>
      </c>
      <c r="Q5" s="1" t="s">
        <v>65</v>
      </c>
      <c r="R5" s="1" t="s">
        <v>65</v>
      </c>
      <c r="S5" s="1" t="s">
        <v>66</v>
      </c>
      <c r="T5" s="1" t="s">
        <v>65</v>
      </c>
      <c r="U5" s="1" t="s">
        <v>66</v>
      </c>
      <c r="V5" s="1" t="s">
        <v>65</v>
      </c>
      <c r="W5" s="1" t="s">
        <v>65</v>
      </c>
      <c r="X5" s="1" t="s">
        <v>66</v>
      </c>
      <c r="Y5" s="1" t="s">
        <v>65</v>
      </c>
      <c r="Z5" s="1" t="s">
        <v>66</v>
      </c>
      <c r="AA5" s="1" t="s">
        <v>65</v>
      </c>
      <c r="AB5" s="1" t="s">
        <v>65</v>
      </c>
      <c r="AC5" s="1" t="s">
        <v>66</v>
      </c>
      <c r="AD5" s="1" t="s">
        <v>66</v>
      </c>
      <c r="AE5" s="1" t="s">
        <v>66</v>
      </c>
      <c r="AF5" s="1" t="s">
        <v>65</v>
      </c>
      <c r="AG5" s="1" t="s">
        <v>66</v>
      </c>
      <c r="AH5" s="1" t="s">
        <v>65</v>
      </c>
      <c r="AI5" s="1" t="s">
        <v>69</v>
      </c>
      <c r="AJ5" s="1" t="s">
        <v>66</v>
      </c>
      <c r="AK5" s="1" t="s">
        <v>65</v>
      </c>
      <c r="AL5" s="1" t="s">
        <v>66</v>
      </c>
      <c r="AM5" s="1" t="s">
        <v>66</v>
      </c>
      <c r="AN5" s="1" t="s">
        <v>65</v>
      </c>
      <c r="AO5" s="1" t="s">
        <v>66</v>
      </c>
      <c r="AP5" s="1" t="s">
        <v>65</v>
      </c>
      <c r="AQ5" s="1" t="s">
        <v>68</v>
      </c>
      <c r="AR5" s="1" t="s">
        <v>66</v>
      </c>
      <c r="AS5" s="1" t="s">
        <v>66</v>
      </c>
      <c r="AT5" s="1" t="s">
        <v>65</v>
      </c>
      <c r="AU5" s="1" t="s">
        <v>65</v>
      </c>
      <c r="AV5" s="1" t="s">
        <v>66</v>
      </c>
      <c r="AW5" s="1" t="s">
        <v>66</v>
      </c>
      <c r="AX5" s="1" t="s">
        <v>66</v>
      </c>
      <c r="AY5" s="1" t="s">
        <v>65</v>
      </c>
      <c r="AZ5" s="1" t="s">
        <v>65</v>
      </c>
      <c r="BA5" s="1" t="s">
        <v>68</v>
      </c>
      <c r="BB5" s="1" t="s">
        <v>65</v>
      </c>
      <c r="BC5" s="1" t="s">
        <v>65</v>
      </c>
      <c r="BD5" s="1" t="s">
        <v>66</v>
      </c>
      <c r="BE5" s="1" t="s">
        <v>66</v>
      </c>
      <c r="BF5" s="1" t="s">
        <v>66</v>
      </c>
      <c r="BG5" s="1" t="s">
        <v>65</v>
      </c>
      <c r="BH5" s="1" t="s">
        <v>65</v>
      </c>
      <c r="BI5" s="1" t="s">
        <v>65</v>
      </c>
      <c r="BJ5" s="1" t="s">
        <v>68</v>
      </c>
      <c r="BK5" s="1" t="s">
        <v>66</v>
      </c>
      <c r="BL5" s="1" t="s">
        <v>65</v>
      </c>
      <c r="BM5" s="1" t="s">
        <v>65</v>
      </c>
      <c r="BN5" s="1" t="s">
        <v>66</v>
      </c>
      <c r="BO5" s="1" t="s">
        <v>66</v>
      </c>
      <c r="BP5" s="1" t="s">
        <v>66</v>
      </c>
      <c r="BQ5" s="1" t="s">
        <v>65</v>
      </c>
      <c r="BR5" s="1" t="s">
        <v>65</v>
      </c>
      <c r="BS5" s="1" t="s">
        <v>65</v>
      </c>
      <c r="BT5" s="1" t="s">
        <v>67</v>
      </c>
      <c r="BU5" s="1" t="s">
        <v>66</v>
      </c>
      <c r="BV5" s="1" t="s">
        <v>66</v>
      </c>
      <c r="BW5" s="1" t="s">
        <v>65</v>
      </c>
      <c r="BX5" s="1" t="s">
        <v>65</v>
      </c>
      <c r="BY5" s="1" t="s">
        <v>65</v>
      </c>
      <c r="BZ5" s="1" t="s">
        <v>64</v>
      </c>
    </row>
    <row r="6" spans="1:78" x14ac:dyDescent="0.25">
      <c r="A6" s="7" t="s">
        <v>70</v>
      </c>
      <c r="B6" s="1">
        <v>18</v>
      </c>
      <c r="C6" s="1">
        <v>18</v>
      </c>
      <c r="D6" s="1">
        <v>18</v>
      </c>
      <c r="E6" s="1">
        <v>18</v>
      </c>
      <c r="F6" s="1">
        <v>18</v>
      </c>
      <c r="G6" s="1">
        <v>18</v>
      </c>
      <c r="H6" s="1">
        <v>18</v>
      </c>
      <c r="I6" s="1">
        <v>12.5</v>
      </c>
      <c r="J6" s="1">
        <v>12.5</v>
      </c>
      <c r="K6" s="1">
        <v>12.5</v>
      </c>
      <c r="L6" s="1">
        <v>12.5</v>
      </c>
      <c r="M6" s="1">
        <v>12.5</v>
      </c>
      <c r="N6" s="1">
        <v>12.5</v>
      </c>
      <c r="O6" s="1">
        <v>12.5</v>
      </c>
      <c r="P6" s="1">
        <v>12.5</v>
      </c>
      <c r="Q6" s="1">
        <v>12.5</v>
      </c>
      <c r="R6" s="1">
        <v>12.5</v>
      </c>
      <c r="S6" s="1">
        <v>12.5</v>
      </c>
      <c r="T6" s="1">
        <v>12.5</v>
      </c>
      <c r="U6" s="1">
        <v>12.5</v>
      </c>
      <c r="V6" s="1">
        <v>12.5</v>
      </c>
      <c r="W6" s="1">
        <v>12.5</v>
      </c>
      <c r="X6" s="1">
        <v>12.5</v>
      </c>
      <c r="Y6" s="1">
        <v>12.5</v>
      </c>
      <c r="Z6" s="1">
        <v>12.5</v>
      </c>
      <c r="AA6" s="1">
        <v>12.5</v>
      </c>
      <c r="AB6" s="1">
        <v>12.5</v>
      </c>
      <c r="AC6" s="1">
        <v>12.5</v>
      </c>
      <c r="AD6" s="1">
        <v>12.5</v>
      </c>
      <c r="AE6" s="1">
        <v>13</v>
      </c>
      <c r="AF6" s="1">
        <v>13</v>
      </c>
      <c r="AG6" s="1">
        <v>12.5</v>
      </c>
      <c r="AH6" s="1">
        <v>12.5</v>
      </c>
      <c r="AI6" s="1">
        <v>9</v>
      </c>
      <c r="AJ6" s="1">
        <v>12.5</v>
      </c>
      <c r="AK6" s="1">
        <v>12.5</v>
      </c>
      <c r="AL6" s="1">
        <v>10</v>
      </c>
      <c r="AM6" s="1">
        <v>10</v>
      </c>
      <c r="AN6" s="1">
        <v>10</v>
      </c>
      <c r="AO6" s="1">
        <v>10</v>
      </c>
      <c r="AP6" s="1">
        <v>10</v>
      </c>
      <c r="AQ6" s="1">
        <v>7.5</v>
      </c>
      <c r="AR6" s="1">
        <v>10</v>
      </c>
      <c r="AS6" s="1">
        <v>10</v>
      </c>
      <c r="AT6" s="1">
        <v>10</v>
      </c>
      <c r="AU6" s="1">
        <v>10</v>
      </c>
      <c r="AV6" s="1">
        <v>10</v>
      </c>
      <c r="AW6" s="1">
        <v>10</v>
      </c>
      <c r="AX6" s="1">
        <v>10</v>
      </c>
      <c r="AY6" s="1">
        <v>10</v>
      </c>
      <c r="AZ6" s="1">
        <v>10</v>
      </c>
      <c r="BA6" s="1">
        <v>7.5</v>
      </c>
      <c r="BB6" s="1">
        <v>10</v>
      </c>
      <c r="BC6" s="1">
        <v>10</v>
      </c>
      <c r="BD6" s="1">
        <v>10</v>
      </c>
      <c r="BE6" s="1">
        <v>10</v>
      </c>
      <c r="BF6" s="1">
        <v>10</v>
      </c>
      <c r="BG6" s="1">
        <v>10</v>
      </c>
      <c r="BH6" s="1">
        <v>10</v>
      </c>
      <c r="BI6" s="1">
        <v>10</v>
      </c>
      <c r="BJ6" s="1">
        <v>7.5</v>
      </c>
      <c r="BK6" s="1">
        <v>10</v>
      </c>
      <c r="BL6" s="1">
        <v>10</v>
      </c>
      <c r="BM6" s="1">
        <v>10</v>
      </c>
      <c r="BN6" s="1">
        <v>10</v>
      </c>
      <c r="BO6" s="1">
        <v>10</v>
      </c>
      <c r="BP6" s="1">
        <v>10</v>
      </c>
      <c r="BQ6" s="1">
        <v>10</v>
      </c>
      <c r="BR6" s="1">
        <v>10</v>
      </c>
      <c r="BS6" s="1">
        <v>10</v>
      </c>
      <c r="BT6" s="1">
        <v>10</v>
      </c>
      <c r="BU6" s="1">
        <v>10</v>
      </c>
      <c r="BV6" s="1">
        <v>10</v>
      </c>
      <c r="BW6" s="1">
        <v>10</v>
      </c>
      <c r="BX6" s="1">
        <v>10</v>
      </c>
      <c r="BY6" s="1">
        <v>10</v>
      </c>
      <c r="BZ6" s="1">
        <v>10</v>
      </c>
    </row>
    <row r="7" spans="1:78" x14ac:dyDescent="0.25">
      <c r="A7" s="6" t="s">
        <v>71</v>
      </c>
      <c r="B7" s="2">
        <v>45536</v>
      </c>
      <c r="C7" s="2">
        <v>45505</v>
      </c>
      <c r="D7" s="2">
        <v>45413</v>
      </c>
      <c r="E7" s="2">
        <v>45383</v>
      </c>
      <c r="F7" s="2">
        <v>45323</v>
      </c>
      <c r="G7" s="2">
        <v>45323</v>
      </c>
      <c r="H7" s="2">
        <v>45292</v>
      </c>
      <c r="I7" s="2">
        <v>45170</v>
      </c>
      <c r="J7" s="2">
        <v>45139</v>
      </c>
      <c r="K7" s="2">
        <v>45047</v>
      </c>
      <c r="L7" s="2">
        <v>45047</v>
      </c>
      <c r="M7" s="2">
        <v>45017</v>
      </c>
      <c r="N7" s="2">
        <v>44986</v>
      </c>
      <c r="O7" s="2">
        <v>44958</v>
      </c>
      <c r="P7" s="2">
        <v>44958</v>
      </c>
      <c r="Q7" s="2">
        <v>44927</v>
      </c>
      <c r="R7" s="2">
        <v>44835</v>
      </c>
      <c r="S7" s="2">
        <v>44805</v>
      </c>
      <c r="T7" s="2">
        <v>44774</v>
      </c>
      <c r="U7" s="2">
        <v>44713</v>
      </c>
      <c r="V7" s="2">
        <v>44713</v>
      </c>
      <c r="W7" s="2">
        <v>44682</v>
      </c>
      <c r="X7" s="2">
        <v>44652</v>
      </c>
      <c r="Y7" s="2">
        <v>44621</v>
      </c>
      <c r="Z7" s="2">
        <v>44593</v>
      </c>
      <c r="AA7" s="2">
        <v>44593</v>
      </c>
      <c r="AB7" s="2">
        <v>44562</v>
      </c>
      <c r="AC7" s="2">
        <v>44470</v>
      </c>
      <c r="AD7" s="2">
        <v>44440</v>
      </c>
      <c r="AE7" s="2">
        <v>43862</v>
      </c>
      <c r="AF7" s="2">
        <v>43862</v>
      </c>
      <c r="AG7" s="2">
        <v>43831</v>
      </c>
      <c r="AH7" s="2">
        <v>43831</v>
      </c>
      <c r="AI7" s="2">
        <v>43739</v>
      </c>
      <c r="AJ7" s="2">
        <v>43709</v>
      </c>
      <c r="AK7" s="2">
        <v>43678</v>
      </c>
      <c r="AL7" s="2">
        <v>43617</v>
      </c>
      <c r="AM7" s="2">
        <v>43586</v>
      </c>
      <c r="AN7" s="2">
        <v>43586</v>
      </c>
      <c r="AO7" s="2">
        <v>43497</v>
      </c>
      <c r="AP7" s="2">
        <v>43497</v>
      </c>
      <c r="AQ7" s="2">
        <v>43344</v>
      </c>
      <c r="AR7" s="2">
        <v>43313</v>
      </c>
      <c r="AS7" s="2">
        <v>43313</v>
      </c>
      <c r="AT7" s="2">
        <v>43252</v>
      </c>
      <c r="AU7" s="2">
        <v>43252</v>
      </c>
      <c r="AV7" s="2">
        <v>43191</v>
      </c>
      <c r="AW7" s="2">
        <v>43191</v>
      </c>
      <c r="AX7" s="2">
        <v>43160</v>
      </c>
      <c r="AY7" s="2">
        <v>43160</v>
      </c>
      <c r="AZ7" s="2">
        <v>43132</v>
      </c>
      <c r="BA7" s="2">
        <v>43009</v>
      </c>
      <c r="BB7" s="2">
        <v>42948</v>
      </c>
      <c r="BC7" s="2">
        <v>42948</v>
      </c>
      <c r="BD7" s="2">
        <v>42856</v>
      </c>
      <c r="BE7" s="2">
        <v>42856</v>
      </c>
      <c r="BF7" s="2">
        <v>42826</v>
      </c>
      <c r="BG7" s="2">
        <v>42767</v>
      </c>
      <c r="BH7" s="2">
        <v>42767</v>
      </c>
      <c r="BI7" s="2">
        <v>42736</v>
      </c>
      <c r="BJ7" s="2">
        <v>42644</v>
      </c>
      <c r="BK7" s="2">
        <v>42644</v>
      </c>
      <c r="BL7" s="2">
        <v>42583</v>
      </c>
      <c r="BM7" s="2">
        <v>42583</v>
      </c>
      <c r="BN7" s="2">
        <v>42491</v>
      </c>
      <c r="BO7" s="2">
        <v>42491</v>
      </c>
      <c r="BP7" s="2">
        <v>42491</v>
      </c>
      <c r="BQ7" s="2">
        <v>42430</v>
      </c>
      <c r="BR7" s="2">
        <v>42401</v>
      </c>
      <c r="BS7" s="2">
        <v>42401</v>
      </c>
      <c r="BT7" s="2">
        <v>42309</v>
      </c>
      <c r="BU7" s="2">
        <v>42278</v>
      </c>
      <c r="BV7" s="2">
        <v>42278</v>
      </c>
      <c r="BW7" s="2">
        <v>42217</v>
      </c>
      <c r="BX7" s="2">
        <v>42186</v>
      </c>
      <c r="BY7" s="2">
        <v>42156</v>
      </c>
      <c r="BZ7" s="2">
        <v>41944</v>
      </c>
    </row>
    <row r="8" spans="1:78" x14ac:dyDescent="0.25">
      <c r="A8" s="6" t="s">
        <v>119</v>
      </c>
      <c r="B8" s="2" t="s">
        <v>166</v>
      </c>
      <c r="C8" s="2" t="s">
        <v>161</v>
      </c>
      <c r="D8" s="2" t="s">
        <v>159</v>
      </c>
      <c r="E8" s="2" t="s">
        <v>156</v>
      </c>
      <c r="F8" s="2" t="s">
        <v>155</v>
      </c>
      <c r="G8" s="2" t="s">
        <v>154</v>
      </c>
      <c r="H8" s="2" t="s">
        <v>151</v>
      </c>
      <c r="I8" s="2" t="s">
        <v>149</v>
      </c>
      <c r="J8" s="2" t="s">
        <v>147</v>
      </c>
      <c r="K8" s="2" t="s">
        <v>145</v>
      </c>
      <c r="L8" s="2" t="s">
        <v>144</v>
      </c>
      <c r="M8" s="2" t="s">
        <v>141</v>
      </c>
      <c r="N8" s="2" t="s">
        <v>139</v>
      </c>
      <c r="O8" s="2" t="s">
        <v>137</v>
      </c>
      <c r="P8" s="2" t="s">
        <v>136</v>
      </c>
      <c r="Q8" s="11" t="s">
        <v>133</v>
      </c>
      <c r="R8" s="2" t="s">
        <v>131</v>
      </c>
      <c r="S8" s="2" t="s">
        <v>129</v>
      </c>
      <c r="T8" s="11" t="s">
        <v>127</v>
      </c>
      <c r="U8" s="2" t="s">
        <v>109</v>
      </c>
      <c r="V8" s="2" t="s">
        <v>125</v>
      </c>
      <c r="W8" s="2" t="s">
        <v>109</v>
      </c>
      <c r="X8" s="2" t="s">
        <v>108</v>
      </c>
      <c r="Y8" s="2" t="s">
        <v>107</v>
      </c>
      <c r="Z8" s="2" t="s">
        <v>106</v>
      </c>
      <c r="AA8" s="2" t="s">
        <v>105</v>
      </c>
      <c r="AB8" s="2" t="s">
        <v>104</v>
      </c>
      <c r="AC8" s="2" t="s">
        <v>105</v>
      </c>
      <c r="AD8" s="2" t="s">
        <v>104</v>
      </c>
      <c r="AE8" s="2" t="s">
        <v>103</v>
      </c>
      <c r="AF8" s="2" t="s">
        <v>102</v>
      </c>
      <c r="AG8" s="2" t="s">
        <v>101</v>
      </c>
      <c r="AH8" s="2" t="s">
        <v>101</v>
      </c>
      <c r="AI8" s="2" t="s">
        <v>100</v>
      </c>
      <c r="AJ8" s="2" t="s">
        <v>99</v>
      </c>
      <c r="AK8" s="2" t="s">
        <v>99</v>
      </c>
      <c r="AL8" s="2" t="s">
        <v>98</v>
      </c>
      <c r="AM8" s="2" t="s">
        <v>97</v>
      </c>
      <c r="AN8" s="2" t="s">
        <v>97</v>
      </c>
      <c r="AO8" s="2" t="s">
        <v>96</v>
      </c>
      <c r="AP8" s="2" t="s">
        <v>95</v>
      </c>
      <c r="AQ8" s="2" t="s">
        <v>94</v>
      </c>
      <c r="AR8" s="2" t="s">
        <v>93</v>
      </c>
      <c r="AS8" s="2" t="s">
        <v>93</v>
      </c>
      <c r="AT8" s="2" t="s">
        <v>93</v>
      </c>
      <c r="AU8" s="2" t="s">
        <v>93</v>
      </c>
      <c r="AV8" s="2" t="s">
        <v>92</v>
      </c>
      <c r="AW8" s="2" t="s">
        <v>92</v>
      </c>
      <c r="AX8" s="2" t="s">
        <v>91</v>
      </c>
      <c r="AY8" s="2" t="s">
        <v>91</v>
      </c>
      <c r="AZ8" s="2" t="s">
        <v>90</v>
      </c>
      <c r="BA8" s="2" t="s">
        <v>89</v>
      </c>
      <c r="BB8" s="2" t="s">
        <v>88</v>
      </c>
      <c r="BC8" s="2" t="s">
        <v>88</v>
      </c>
      <c r="BD8" s="2" t="s">
        <v>87</v>
      </c>
      <c r="BE8" s="2" t="s">
        <v>87</v>
      </c>
      <c r="BF8" s="2" t="s">
        <v>86</v>
      </c>
      <c r="BG8" s="2" t="s">
        <v>85</v>
      </c>
      <c r="BH8" s="2" t="s">
        <v>85</v>
      </c>
      <c r="BI8" s="2" t="s">
        <v>84</v>
      </c>
      <c r="BJ8" s="2" t="s">
        <v>83</v>
      </c>
      <c r="BK8" s="2" t="s">
        <v>82</v>
      </c>
      <c r="BL8" s="2" t="s">
        <v>81</v>
      </c>
      <c r="BM8" s="2" t="s">
        <v>81</v>
      </c>
      <c r="BN8" s="2" t="s">
        <v>80</v>
      </c>
      <c r="BO8" s="2" t="s">
        <v>80</v>
      </c>
      <c r="BP8" s="2" t="s">
        <v>80</v>
      </c>
      <c r="BQ8" s="2" t="s">
        <v>79</v>
      </c>
      <c r="BR8" s="2" t="s">
        <v>78</v>
      </c>
      <c r="BS8" s="2" t="s">
        <v>78</v>
      </c>
      <c r="BT8" s="2" t="s">
        <v>77</v>
      </c>
      <c r="BU8" s="2" t="s">
        <v>76</v>
      </c>
      <c r="BV8" s="2" t="s">
        <v>76</v>
      </c>
      <c r="BW8" s="2" t="s">
        <v>75</v>
      </c>
      <c r="BX8" s="2" t="s">
        <v>74</v>
      </c>
      <c r="BY8" s="2" t="s">
        <v>73</v>
      </c>
      <c r="BZ8" s="2" t="s">
        <v>72</v>
      </c>
    </row>
    <row r="9" spans="1:78" x14ac:dyDescent="0.25">
      <c r="A9" s="6" t="s">
        <v>120</v>
      </c>
      <c r="B9" s="1">
        <v>7874235883.4700003</v>
      </c>
      <c r="C9" s="1">
        <v>12</v>
      </c>
      <c r="D9" s="1">
        <v>12</v>
      </c>
      <c r="E9" s="1">
        <v>12</v>
      </c>
      <c r="F9" s="1">
        <v>12</v>
      </c>
      <c r="G9" s="1">
        <v>12</v>
      </c>
      <c r="H9" s="1">
        <v>12</v>
      </c>
      <c r="I9" s="1">
        <v>12</v>
      </c>
      <c r="J9" s="1">
        <v>12</v>
      </c>
      <c r="K9" s="1">
        <v>12</v>
      </c>
      <c r="L9" s="1">
        <v>12</v>
      </c>
      <c r="M9" s="1">
        <v>12</v>
      </c>
      <c r="N9" s="1">
        <v>12</v>
      </c>
      <c r="O9" s="1">
        <v>12</v>
      </c>
      <c r="P9" s="1">
        <v>12</v>
      </c>
      <c r="Q9" s="1">
        <v>12</v>
      </c>
      <c r="R9" s="1">
        <v>12</v>
      </c>
      <c r="S9" s="1">
        <v>12</v>
      </c>
      <c r="T9" s="1">
        <v>12</v>
      </c>
      <c r="U9" s="1">
        <v>12</v>
      </c>
      <c r="V9" s="1">
        <v>12</v>
      </c>
      <c r="W9" s="1">
        <v>12</v>
      </c>
      <c r="X9" s="1">
        <v>12</v>
      </c>
      <c r="Y9" s="1">
        <v>12</v>
      </c>
      <c r="Z9" s="1">
        <v>12</v>
      </c>
      <c r="AA9" s="1">
        <v>12</v>
      </c>
      <c r="AB9" s="1">
        <v>12</v>
      </c>
      <c r="AC9" s="1">
        <v>12</v>
      </c>
      <c r="AD9" s="1">
        <v>12</v>
      </c>
      <c r="AE9" s="1">
        <v>18</v>
      </c>
      <c r="AF9" s="1">
        <v>18</v>
      </c>
      <c r="AG9" s="1">
        <v>12</v>
      </c>
      <c r="AH9" s="1">
        <v>12</v>
      </c>
      <c r="AI9" s="1">
        <v>12</v>
      </c>
      <c r="AJ9" s="1">
        <v>12</v>
      </c>
      <c r="AK9" s="1">
        <v>12</v>
      </c>
      <c r="AL9" s="1">
        <v>16</v>
      </c>
      <c r="AM9" s="1">
        <v>18</v>
      </c>
      <c r="AN9" s="1">
        <v>18</v>
      </c>
      <c r="AO9" s="1">
        <v>12</v>
      </c>
      <c r="AP9" s="1">
        <v>12</v>
      </c>
      <c r="AQ9" s="1">
        <v>12</v>
      </c>
      <c r="AR9" s="1">
        <v>12</v>
      </c>
      <c r="AS9" s="1">
        <v>12</v>
      </c>
      <c r="AT9" s="1">
        <v>12</v>
      </c>
      <c r="AU9" s="1">
        <v>12</v>
      </c>
      <c r="AV9" s="1">
        <v>12</v>
      </c>
      <c r="AW9" s="1">
        <v>12</v>
      </c>
      <c r="AX9" s="1">
        <v>18</v>
      </c>
      <c r="AY9" s="1">
        <v>18</v>
      </c>
      <c r="AZ9" s="1">
        <v>12</v>
      </c>
      <c r="BA9" s="1">
        <v>12</v>
      </c>
      <c r="BB9" s="1">
        <v>12</v>
      </c>
      <c r="BC9" s="1">
        <v>12</v>
      </c>
      <c r="BD9" s="1">
        <v>12</v>
      </c>
      <c r="BE9" s="1">
        <v>12</v>
      </c>
      <c r="BF9" s="1">
        <v>18</v>
      </c>
      <c r="BG9" s="1">
        <v>12</v>
      </c>
      <c r="BH9" s="1">
        <v>12</v>
      </c>
      <c r="BI9" s="1">
        <v>18</v>
      </c>
      <c r="BJ9" s="1">
        <v>24</v>
      </c>
      <c r="BK9" s="1">
        <v>30</v>
      </c>
      <c r="BL9" s="1">
        <v>36</v>
      </c>
      <c r="BM9" s="1">
        <v>36</v>
      </c>
      <c r="BN9" s="1">
        <v>36</v>
      </c>
      <c r="BO9" s="1">
        <v>36</v>
      </c>
      <c r="BP9" s="1">
        <v>36</v>
      </c>
      <c r="BQ9" s="1">
        <v>36</v>
      </c>
      <c r="BR9" s="1">
        <v>36</v>
      </c>
      <c r="BS9" s="1">
        <v>36</v>
      </c>
      <c r="BT9" s="1">
        <v>36</v>
      </c>
      <c r="BU9" s="1">
        <v>36</v>
      </c>
      <c r="BV9" s="1">
        <v>36</v>
      </c>
      <c r="BW9" s="1">
        <v>36</v>
      </c>
      <c r="BX9" s="1">
        <v>36</v>
      </c>
      <c r="BY9" s="1">
        <v>36</v>
      </c>
      <c r="BZ9" s="1">
        <v>36</v>
      </c>
    </row>
    <row r="10" spans="1:78" x14ac:dyDescent="0.25">
      <c r="A10" s="6" t="s">
        <v>110</v>
      </c>
      <c r="B10" s="3">
        <v>338592142.99000001</v>
      </c>
      <c r="C10" s="3">
        <v>6435028294.5100002</v>
      </c>
      <c r="D10" s="3">
        <v>8224478603.2700005</v>
      </c>
      <c r="E10" s="3">
        <v>12119559019.459999</v>
      </c>
      <c r="F10" s="3">
        <v>12134222380.620001</v>
      </c>
      <c r="G10" s="3">
        <v>9894263925.6399994</v>
      </c>
      <c r="H10" s="3">
        <v>9003632920.75</v>
      </c>
      <c r="I10" s="3">
        <v>11519596467.33</v>
      </c>
      <c r="J10" s="3">
        <v>8397593116.8199997</v>
      </c>
      <c r="K10" s="3">
        <v>16935416886.709999</v>
      </c>
      <c r="L10" s="3">
        <v>9646251436.4200001</v>
      </c>
      <c r="M10" s="3">
        <v>18060305538.669998</v>
      </c>
      <c r="N10" s="3">
        <v>12862034563.059999</v>
      </c>
      <c r="O10" s="3">
        <v>17979109005.630001</v>
      </c>
      <c r="P10" s="3">
        <v>13793287656.120001</v>
      </c>
      <c r="Q10" s="3">
        <v>11811520694.879999</v>
      </c>
      <c r="R10" s="3">
        <v>10074204387.280001</v>
      </c>
      <c r="S10" s="3">
        <v>9618660001.2099991</v>
      </c>
      <c r="T10" s="3">
        <v>20893671721.540001</v>
      </c>
      <c r="U10" s="3">
        <v>12867666541.09</v>
      </c>
      <c r="V10" s="3">
        <v>19833132645.32</v>
      </c>
      <c r="W10" s="3">
        <v>19333089265.650002</v>
      </c>
      <c r="X10" s="3">
        <v>20952093940.130001</v>
      </c>
      <c r="Y10" s="3">
        <v>23145210991.009998</v>
      </c>
      <c r="Z10" s="3">
        <v>23325903822.599998</v>
      </c>
      <c r="AA10" s="3">
        <v>26538429784.919998</v>
      </c>
      <c r="AB10" s="3">
        <v>26125588310.220001</v>
      </c>
      <c r="AC10" s="3">
        <v>30659864037.709999</v>
      </c>
      <c r="AD10" s="3">
        <v>31695932578.990002</v>
      </c>
      <c r="AE10" s="3">
        <v>16440233581.299999</v>
      </c>
      <c r="AF10" s="3">
        <v>23147366615.32</v>
      </c>
      <c r="AG10" s="3">
        <v>12205127866.719999</v>
      </c>
      <c r="AH10" s="3">
        <v>18454052550.459999</v>
      </c>
      <c r="AI10" s="3">
        <v>18541320510.540001</v>
      </c>
      <c r="AJ10" s="3">
        <v>10457116288.940001</v>
      </c>
      <c r="AK10" s="3">
        <v>14758880981.790001</v>
      </c>
      <c r="AL10" s="3">
        <v>1060497386.35</v>
      </c>
      <c r="AM10" s="3">
        <v>5998785284.9700003</v>
      </c>
      <c r="AN10" s="3">
        <v>7999597191.6000004</v>
      </c>
      <c r="AO10" s="3">
        <v>17903736311.259998</v>
      </c>
      <c r="AP10" s="3">
        <v>11764400689.35</v>
      </c>
      <c r="AQ10" s="3">
        <v>12784981984.049999</v>
      </c>
      <c r="AR10" s="3">
        <v>1129349486.6199999</v>
      </c>
      <c r="AS10" s="3">
        <v>7905448916.3100004</v>
      </c>
      <c r="AT10" s="3">
        <v>2749666663.5500002</v>
      </c>
      <c r="AU10" s="3">
        <v>19347933810.790001</v>
      </c>
      <c r="AV10" s="3">
        <v>1332876412.0699999</v>
      </c>
      <c r="AW10" s="3">
        <v>9031228264.1700001</v>
      </c>
      <c r="AX10" s="3">
        <v>7982335996.2299995</v>
      </c>
      <c r="AY10" s="3">
        <v>11646054341.43</v>
      </c>
      <c r="AZ10" s="3">
        <v>16876125079.57</v>
      </c>
      <c r="BA10" s="3">
        <v>16281116304.67</v>
      </c>
      <c r="BB10" s="3">
        <v>2222080566.8699999</v>
      </c>
      <c r="BC10" s="3">
        <v>20765119499.540001</v>
      </c>
      <c r="BD10" s="3">
        <v>2185148172.8099999</v>
      </c>
      <c r="BE10" s="3">
        <v>17679827868.900002</v>
      </c>
      <c r="BF10" s="3">
        <v>5199992209.4300003</v>
      </c>
      <c r="BG10" s="3">
        <v>2300055342.5999999</v>
      </c>
      <c r="BH10" s="3">
        <v>18090698568.689999</v>
      </c>
      <c r="BI10" s="3">
        <v>15702859269.83</v>
      </c>
      <c r="BJ10" s="3">
        <v>11710240584.040001</v>
      </c>
      <c r="BK10" s="3">
        <v>3699989318.6800003</v>
      </c>
      <c r="BL10" s="3">
        <v>4000007813.02</v>
      </c>
      <c r="BM10" s="3">
        <v>10383389917.959999</v>
      </c>
      <c r="BN10" s="3">
        <v>3759916857.1500001</v>
      </c>
      <c r="BO10" s="3">
        <v>9027301103.4100685</v>
      </c>
      <c r="BP10" s="3">
        <v>9719970271.1499996</v>
      </c>
      <c r="BQ10" s="3">
        <v>5693715270.9899979</v>
      </c>
      <c r="BR10" s="3">
        <v>10673047334.17</v>
      </c>
      <c r="BS10" s="3">
        <v>8799903325.25</v>
      </c>
      <c r="BT10" s="3">
        <v>8229276270.8400002</v>
      </c>
      <c r="BU10" s="3">
        <v>4859859121.0500002</v>
      </c>
      <c r="BV10" s="3">
        <v>7399926257.2700005</v>
      </c>
      <c r="BW10" s="3">
        <v>7047669992.2399998</v>
      </c>
      <c r="BX10" s="3">
        <v>8101361987.8999996</v>
      </c>
      <c r="BY10" s="3">
        <v>4675764001.8999996</v>
      </c>
      <c r="BZ10" s="3">
        <v>6418898025.0799999</v>
      </c>
    </row>
    <row r="11" spans="1:78" x14ac:dyDescent="0.25">
      <c r="A11" s="6" t="s">
        <v>111</v>
      </c>
      <c r="B11" s="3">
        <v>133862010.02</v>
      </c>
      <c r="C11" s="3">
        <v>119048023.45</v>
      </c>
      <c r="D11" s="3">
        <v>139816136.25999999</v>
      </c>
      <c r="E11" s="3">
        <v>224211841.86000001</v>
      </c>
      <c r="F11" s="3">
        <v>212348891.66</v>
      </c>
      <c r="G11" s="3">
        <v>158308222.81</v>
      </c>
      <c r="H11" s="3">
        <v>135054493.81</v>
      </c>
      <c r="I11" s="3">
        <v>190073341.71000001</v>
      </c>
      <c r="J11" s="3">
        <v>117566303.64</v>
      </c>
      <c r="K11" s="3">
        <v>262498961.74000001</v>
      </c>
      <c r="L11" s="3">
        <v>125401268.67</v>
      </c>
      <c r="M11" s="3">
        <v>243814124.77000001</v>
      </c>
      <c r="N11" s="3">
        <v>135051362.91</v>
      </c>
      <c r="O11" s="3">
        <v>179791090.06</v>
      </c>
      <c r="P11" s="3">
        <v>131036232.73</v>
      </c>
      <c r="Q11" s="3">
        <v>88586405.209999993</v>
      </c>
      <c r="R11" s="3">
        <v>65482328.520000003</v>
      </c>
      <c r="S11" s="3">
        <v>72139950.010000005</v>
      </c>
      <c r="T11" s="3">
        <v>114915194.47</v>
      </c>
      <c r="U11" s="3">
        <v>83639832.519999996</v>
      </c>
      <c r="V11" s="3">
        <v>109082229.55</v>
      </c>
      <c r="W11" s="3">
        <v>106331990.95999999</v>
      </c>
      <c r="X11" s="3">
        <v>136188610.61000001</v>
      </c>
      <c r="Y11" s="3">
        <v>104153449.45999999</v>
      </c>
      <c r="Z11" s="3">
        <v>151618374.84999999</v>
      </c>
      <c r="AA11" s="3">
        <v>66346074.460000001</v>
      </c>
      <c r="AB11" s="3">
        <v>65313970.780000001</v>
      </c>
      <c r="AC11" s="3">
        <v>199289116.25</v>
      </c>
      <c r="AD11" s="3">
        <v>190175595.47</v>
      </c>
      <c r="AE11" s="3">
        <v>65760934.329999998</v>
      </c>
      <c r="AF11" s="3">
        <v>81015783.150000006</v>
      </c>
      <c r="AG11" s="3">
        <v>48820511.469999999</v>
      </c>
      <c r="AH11" s="3">
        <v>64589183.93</v>
      </c>
      <c r="AI11" s="3">
        <v>27811980.77</v>
      </c>
      <c r="AJ11" s="3">
        <v>41828465.159999996</v>
      </c>
      <c r="AK11" s="3">
        <v>59035523.93</v>
      </c>
      <c r="AL11" s="3">
        <v>26512434.66</v>
      </c>
      <c r="AM11" s="3">
        <v>29993926.420000002</v>
      </c>
      <c r="AN11" s="3">
        <v>39997985.960000001</v>
      </c>
      <c r="AO11" s="3">
        <v>107422417.86756</v>
      </c>
      <c r="AP11" s="3">
        <v>70586404.136100009</v>
      </c>
      <c r="AQ11" s="3">
        <v>44747436.944174998</v>
      </c>
      <c r="AR11" s="3">
        <v>6776096.9197199997</v>
      </c>
      <c r="AS11" s="3">
        <v>47432693.497860007</v>
      </c>
      <c r="AT11" s="3">
        <v>16497999.981300002</v>
      </c>
      <c r="AU11" s="3">
        <v>116087602.86474001</v>
      </c>
      <c r="AV11" s="3">
        <v>6664382.0603499999</v>
      </c>
      <c r="AW11" s="3">
        <v>45156141.32085</v>
      </c>
      <c r="AX11" s="3">
        <v>39911679.981150001</v>
      </c>
      <c r="AY11" s="3">
        <v>58230271.707150005</v>
      </c>
      <c r="AZ11" s="3">
        <v>84380625.397850007</v>
      </c>
      <c r="BA11" s="3">
        <v>40702790.761675</v>
      </c>
      <c r="BB11" s="3">
        <v>11110402.834349999</v>
      </c>
      <c r="BC11" s="3">
        <v>103825597.49770001</v>
      </c>
      <c r="BD11" s="3">
        <v>10925740.864049999</v>
      </c>
      <c r="BE11" s="3">
        <v>88399139.344500005</v>
      </c>
      <c r="BF11" s="3">
        <v>25999961.047150001</v>
      </c>
      <c r="BG11" s="3">
        <v>11500276.710000001</v>
      </c>
      <c r="BH11" s="3">
        <v>90453492.840000004</v>
      </c>
      <c r="BI11" s="3">
        <v>78514296.349150002</v>
      </c>
      <c r="BJ11" s="3">
        <v>40985842.043194994</v>
      </c>
      <c r="BK11" s="3">
        <v>12949962.615380002</v>
      </c>
      <c r="BL11" s="3">
        <v>20000039.07</v>
      </c>
      <c r="BM11" s="3">
        <v>51916949.590000004</v>
      </c>
      <c r="BN11" s="3">
        <v>18799584.280000001</v>
      </c>
      <c r="BO11" s="3">
        <v>45136505.509999998</v>
      </c>
      <c r="BP11" s="3">
        <v>48599851.350000001</v>
      </c>
      <c r="BQ11" s="3">
        <v>28468576.354949988</v>
      </c>
      <c r="BR11" s="3">
        <v>53365236.670850001</v>
      </c>
      <c r="BS11" s="3">
        <v>43999516.626249999</v>
      </c>
      <c r="BT11" s="3">
        <v>41146381.354199998</v>
      </c>
      <c r="BU11" s="3">
        <v>24299295.600000001</v>
      </c>
      <c r="BV11" s="3">
        <v>36999631.280000001</v>
      </c>
      <c r="BW11" s="3">
        <v>35238349.961199999</v>
      </c>
      <c r="BX11" s="3">
        <v>40506809.939499997</v>
      </c>
      <c r="BY11" s="3">
        <v>23378820.010000002</v>
      </c>
      <c r="BZ11" s="3">
        <v>32094490.125399999</v>
      </c>
    </row>
    <row r="12" spans="1:78" x14ac:dyDescent="0.25">
      <c r="A12" s="6" t="s">
        <v>182</v>
      </c>
      <c r="B12" s="3">
        <v>4.2999999999999997E-2</v>
      </c>
      <c r="C12" s="3">
        <v>160875707.36000001</v>
      </c>
      <c r="D12" s="3">
        <v>337203622.73000002</v>
      </c>
      <c r="E12" s="3">
        <v>284809636.95999998</v>
      </c>
      <c r="F12" s="3">
        <v>303355559.51999998</v>
      </c>
      <c r="G12" s="3">
        <v>405664820.94999999</v>
      </c>
      <c r="H12" s="3">
        <v>355643500.37</v>
      </c>
      <c r="I12" s="3">
        <v>270710516.98000002</v>
      </c>
      <c r="J12" s="3">
        <v>344301317.79000002</v>
      </c>
      <c r="K12" s="3">
        <v>397982296.83999997</v>
      </c>
      <c r="L12" s="3">
        <v>390673183.18000001</v>
      </c>
      <c r="M12" s="3">
        <v>424417180.16000003</v>
      </c>
      <c r="N12" s="3">
        <v>501619347.95999998</v>
      </c>
      <c r="O12" s="3">
        <v>422509061.63</v>
      </c>
      <c r="P12" s="3">
        <v>503454999.44999999</v>
      </c>
      <c r="Q12" s="3">
        <v>407497463.97000003</v>
      </c>
      <c r="R12" s="3">
        <v>342522949.17000002</v>
      </c>
      <c r="S12" s="3">
        <v>264513150.03</v>
      </c>
      <c r="T12" s="3">
        <v>699938002.66999996</v>
      </c>
      <c r="U12" s="3">
        <v>353860829.88</v>
      </c>
      <c r="V12" s="3">
        <v>664409943.62</v>
      </c>
      <c r="W12" s="3">
        <v>724990847.46000004</v>
      </c>
      <c r="X12" s="3">
        <v>733323287.89999998</v>
      </c>
      <c r="Y12" s="3">
        <v>844800201.16999996</v>
      </c>
      <c r="Z12" s="3">
        <v>898047297.16999996</v>
      </c>
      <c r="AA12" s="3">
        <v>889037397.78999996</v>
      </c>
      <c r="AB12" s="3">
        <v>770704855.14999998</v>
      </c>
      <c r="AC12" s="3">
        <v>1180404765.45</v>
      </c>
      <c r="AD12" s="3">
        <v>998421876.24000001</v>
      </c>
      <c r="AE12" s="3">
        <v>600068525.72000003</v>
      </c>
      <c r="AF12" s="3">
        <v>729142048.38</v>
      </c>
      <c r="AG12" s="3">
        <v>427179475.33999997</v>
      </c>
      <c r="AH12" s="3">
        <v>553621576.50999999</v>
      </c>
      <c r="AI12" s="3">
        <v>241037166.63999999</v>
      </c>
      <c r="AJ12" s="3">
        <v>392141860.83999997</v>
      </c>
      <c r="AK12" s="3">
        <v>479663631.91000003</v>
      </c>
      <c r="AL12" s="3">
        <v>93323770</v>
      </c>
      <c r="AM12" s="3">
        <v>194960521.75999999</v>
      </c>
      <c r="AN12" s="3">
        <v>259986908.72999999</v>
      </c>
      <c r="AO12" s="3">
        <v>581871430.11594999</v>
      </c>
      <c r="AP12" s="3">
        <v>382343022.40387505</v>
      </c>
      <c r="AQ12" s="3">
        <v>191774729.76075</v>
      </c>
      <c r="AR12" s="3">
        <v>33880484.598599993</v>
      </c>
      <c r="AS12" s="3">
        <v>237163467.48930001</v>
      </c>
      <c r="AT12" s="3">
        <v>82489999.906499997</v>
      </c>
      <c r="AU12" s="3">
        <v>580438014.32369995</v>
      </c>
      <c r="AV12" s="3">
        <v>39986292.362099998</v>
      </c>
      <c r="AW12" s="3">
        <v>270936847.92509997</v>
      </c>
      <c r="AX12" s="3">
        <v>259425919.87747499</v>
      </c>
      <c r="AY12" s="3">
        <v>378496766.09647501</v>
      </c>
      <c r="AZ12" s="3">
        <v>464093439.68817502</v>
      </c>
      <c r="BA12" s="3">
        <v>203513953.808375</v>
      </c>
      <c r="BB12" s="3">
        <v>49996812.754574999</v>
      </c>
      <c r="BC12" s="3">
        <v>467215188.73965001</v>
      </c>
      <c r="BD12" s="3">
        <v>60091574.752274998</v>
      </c>
      <c r="BE12" s="3">
        <v>486195266.39475006</v>
      </c>
      <c r="BF12" s="3">
        <v>137799793.54989502</v>
      </c>
      <c r="BG12" s="3">
        <v>57501383.57</v>
      </c>
      <c r="BH12" s="3">
        <v>452267464.22000003</v>
      </c>
      <c r="BI12" s="3">
        <v>392571481.74575001</v>
      </c>
      <c r="BJ12" s="3">
        <v>204929210.21597502</v>
      </c>
      <c r="BK12" s="3">
        <v>98049716.945020005</v>
      </c>
      <c r="BL12" s="3">
        <v>100000195.33</v>
      </c>
      <c r="BM12" s="3">
        <v>259584747.94999999</v>
      </c>
      <c r="BN12" s="3">
        <v>93997921.420000002</v>
      </c>
      <c r="BO12" s="3">
        <v>225682527.58000001</v>
      </c>
      <c r="BP12" s="3">
        <v>242999256.77000001</v>
      </c>
      <c r="BQ12" s="3">
        <v>142342881.77474996</v>
      </c>
      <c r="BR12" s="3">
        <v>266826183.35425001</v>
      </c>
      <c r="BS12" s="3">
        <v>219997583.13125002</v>
      </c>
      <c r="BT12" s="3">
        <v>205731906.77100003</v>
      </c>
      <c r="BU12" s="3">
        <v>121496478.02</v>
      </c>
      <c r="BV12" s="3">
        <v>184998156.43175003</v>
      </c>
      <c r="BW12" s="3">
        <v>176191749.80599999</v>
      </c>
      <c r="BX12" s="3">
        <v>202534049.69999999</v>
      </c>
      <c r="BY12" s="3">
        <v>116894100.05</v>
      </c>
      <c r="BZ12" s="3">
        <v>192566940.75</v>
      </c>
    </row>
    <row r="13" spans="1:78" x14ac:dyDescent="0.25">
      <c r="A13" s="6" t="s">
        <v>181</v>
      </c>
      <c r="B13" s="4">
        <v>1.7000000000000001E-2</v>
      </c>
      <c r="C13" s="4">
        <v>1.8499999999999999E-2</v>
      </c>
      <c r="D13" s="4">
        <v>1.7000000000000001E-2</v>
      </c>
      <c r="E13" s="4">
        <v>1.8499999999999999E-2</v>
      </c>
      <c r="F13" s="4">
        <v>1.7500000000000002E-2</v>
      </c>
      <c r="G13" s="4">
        <v>1.6E-2</v>
      </c>
      <c r="H13" s="4">
        <v>1.4999999999999999E-2</v>
      </c>
      <c r="I13" s="4">
        <v>1.6500000000000001E-2</v>
      </c>
      <c r="J13" s="4">
        <v>1.4E-2</v>
      </c>
      <c r="K13" s="4">
        <v>1.55E-2</v>
      </c>
      <c r="L13" s="4">
        <v>1.2999999999999999E-2</v>
      </c>
      <c r="M13" s="4">
        <v>1.35E-2</v>
      </c>
      <c r="N13" s="4">
        <v>1.0500000000000001E-2</v>
      </c>
      <c r="O13" s="4">
        <v>0.01</v>
      </c>
      <c r="P13" s="4">
        <v>9.4999999999999998E-3</v>
      </c>
      <c r="Q13" s="4">
        <v>7.4999999999999997E-3</v>
      </c>
      <c r="R13" s="4">
        <v>6.4999999999999997E-3</v>
      </c>
      <c r="S13" s="4">
        <v>7.4999999999999997E-3</v>
      </c>
      <c r="T13" s="4">
        <v>5.4999999999999997E-3</v>
      </c>
      <c r="U13" s="4">
        <v>6.4999999999999997E-3</v>
      </c>
      <c r="V13" s="4">
        <v>5.4999999999999997E-3</v>
      </c>
      <c r="W13" s="4">
        <v>5.4999999999999997E-3</v>
      </c>
      <c r="X13" s="4">
        <v>6.4999999999999997E-3</v>
      </c>
      <c r="Y13" s="4">
        <v>4.4999999999999997E-3</v>
      </c>
      <c r="Z13" s="4">
        <v>6.4999999999999997E-3</v>
      </c>
      <c r="AA13" s="4">
        <v>2.5000000000000001E-3</v>
      </c>
      <c r="AB13" s="4">
        <v>2.5000000000000001E-3</v>
      </c>
      <c r="AC13" s="4">
        <v>6.4999999999999997E-3</v>
      </c>
      <c r="AD13" s="4">
        <v>6.0000000000000001E-3</v>
      </c>
      <c r="AE13" s="4">
        <v>4.0000000000000001E-3</v>
      </c>
      <c r="AF13" s="4">
        <v>3.5000000000000001E-3</v>
      </c>
      <c r="AG13" s="4">
        <v>4.0000000000000001E-3</v>
      </c>
      <c r="AH13" s="4">
        <v>3.5000000000000001E-3</v>
      </c>
      <c r="AI13" s="4">
        <v>1.5E-3</v>
      </c>
      <c r="AJ13" s="4">
        <v>4.0000000000000001E-3</v>
      </c>
      <c r="AK13" s="4">
        <v>4.0000000000000001E-3</v>
      </c>
      <c r="AL13" s="4">
        <v>2.5000000000000001E-2</v>
      </c>
      <c r="AM13" s="4">
        <v>5.0000000000000001E-3</v>
      </c>
      <c r="AN13" s="4">
        <v>5.0000000000000001E-3</v>
      </c>
      <c r="AO13" s="4">
        <v>6.0000000000000001E-3</v>
      </c>
      <c r="AP13" s="4">
        <v>6.0000000000000001E-3</v>
      </c>
      <c r="AQ13" s="4">
        <v>3.5000000000000001E-3</v>
      </c>
      <c r="AR13" s="4">
        <v>6.0000000000000001E-3</v>
      </c>
      <c r="AS13" s="4">
        <v>6.0000000000000001E-3</v>
      </c>
      <c r="AT13" s="4">
        <v>6.0000000000000001E-3</v>
      </c>
      <c r="AU13" s="4">
        <v>6.0000000000000001E-3</v>
      </c>
      <c r="AV13" s="4">
        <v>5.0000000000000001E-3</v>
      </c>
      <c r="AW13" s="4">
        <v>5.0000000000000001E-3</v>
      </c>
      <c r="AX13" s="4">
        <v>5.0000000000000001E-3</v>
      </c>
      <c r="AY13" s="4">
        <v>5.0000000000000001E-3</v>
      </c>
      <c r="AZ13" s="4">
        <v>5.0000000000000001E-3</v>
      </c>
      <c r="BA13" s="4">
        <v>2.5000000000000001E-3</v>
      </c>
      <c r="BB13" s="4">
        <v>5.0000000000000001E-3</v>
      </c>
      <c r="BC13" s="4">
        <v>5.0000000000000001E-3</v>
      </c>
      <c r="BD13" s="4">
        <v>5.0000000000000001E-3</v>
      </c>
      <c r="BE13" s="4">
        <v>5.0000000000000001E-3</v>
      </c>
      <c r="BF13" s="4">
        <v>5.0000000000000001E-3</v>
      </c>
      <c r="BG13" s="4">
        <v>5.0000000000000001E-3</v>
      </c>
      <c r="BH13" s="4">
        <v>5.0000000000000001E-3</v>
      </c>
      <c r="BI13" s="4">
        <v>5.0000000000000001E-3</v>
      </c>
      <c r="BJ13" s="4">
        <v>3.4999999999999992E-3</v>
      </c>
      <c r="BK13" s="4">
        <v>3.5000000000000001E-3</v>
      </c>
      <c r="BL13" s="4">
        <v>5.0000000000000001E-3</v>
      </c>
      <c r="BM13" s="4">
        <v>5.0000000000000001E-3</v>
      </c>
      <c r="BN13" s="4">
        <v>5.0000000000000001E-3</v>
      </c>
      <c r="BO13" s="4">
        <v>5.0000000000000001E-3</v>
      </c>
      <c r="BP13" s="4">
        <v>5.0000000000000001E-3</v>
      </c>
      <c r="BQ13" s="4">
        <v>5.0000000000000001E-3</v>
      </c>
      <c r="BR13" s="4">
        <v>5.0000000000000001E-3</v>
      </c>
      <c r="BS13" s="4">
        <v>5.0000000000000001E-3</v>
      </c>
      <c r="BT13" s="4">
        <v>5.0000000000000001E-3</v>
      </c>
      <c r="BU13" s="4">
        <v>5.0000000000000001E-3</v>
      </c>
      <c r="BV13" s="4">
        <v>5.0000000000000001E-3</v>
      </c>
      <c r="BW13" s="4">
        <v>5.0000000000000001E-3</v>
      </c>
      <c r="BX13" s="4">
        <v>5.0000000000000001E-3</v>
      </c>
      <c r="BY13" s="4">
        <v>5.0000000000000001E-3</v>
      </c>
      <c r="BZ13" s="4">
        <v>5.0000000000000001E-3</v>
      </c>
    </row>
    <row r="14" spans="1:78" x14ac:dyDescent="0.25">
      <c r="A14" s="6" t="s">
        <v>180</v>
      </c>
      <c r="B14" s="4">
        <v>1</v>
      </c>
      <c r="C14" s="4">
        <v>2.5000000000000001E-2</v>
      </c>
      <c r="D14" s="4">
        <v>4.1000000000000002E-2</v>
      </c>
      <c r="E14" s="4">
        <v>2.35E-2</v>
      </c>
      <c r="F14" s="4">
        <v>2.5000000000000001E-2</v>
      </c>
      <c r="G14" s="4">
        <v>4.1000000000000002E-2</v>
      </c>
      <c r="H14" s="4">
        <v>3.95E-2</v>
      </c>
      <c r="I14" s="4">
        <v>2.35E-2</v>
      </c>
      <c r="J14" s="4">
        <v>4.1000000000000002E-2</v>
      </c>
      <c r="K14" s="4">
        <v>2.35E-2</v>
      </c>
      <c r="L14" s="4">
        <v>4.0500000000000001E-2</v>
      </c>
      <c r="M14" s="4">
        <v>2.35E-2</v>
      </c>
      <c r="N14" s="4">
        <v>3.9E-2</v>
      </c>
      <c r="O14" s="4">
        <v>2.35E-2</v>
      </c>
      <c r="P14" s="4">
        <v>3.6499999999999998E-2</v>
      </c>
      <c r="Q14" s="4">
        <v>3.4500000000000003E-2</v>
      </c>
      <c r="R14" s="4">
        <v>3.4000000000000002E-2</v>
      </c>
      <c r="S14" s="4">
        <v>2.75E-2</v>
      </c>
      <c r="T14" s="4">
        <v>3.3500000000000002E-2</v>
      </c>
      <c r="U14" s="4">
        <v>2.75E-2</v>
      </c>
      <c r="V14" s="4">
        <v>3.3500000000000002E-2</v>
      </c>
      <c r="W14" s="4">
        <v>3.7499999999999999E-2</v>
      </c>
      <c r="X14" s="4">
        <v>3.5000000000000003E-2</v>
      </c>
      <c r="Y14" s="4">
        <v>3.6499999999999998E-2</v>
      </c>
      <c r="Z14" s="4">
        <v>3.85E-2</v>
      </c>
      <c r="AA14" s="4">
        <v>3.3500000000000002E-2</v>
      </c>
      <c r="AB14" s="4">
        <v>2.9499999999999998E-2</v>
      </c>
      <c r="AC14" s="4">
        <v>3.85E-2</v>
      </c>
      <c r="AD14" s="4">
        <v>3.15E-2</v>
      </c>
      <c r="AE14" s="4">
        <v>3.6499999999999998E-2</v>
      </c>
      <c r="AF14" s="4">
        <v>3.15E-2</v>
      </c>
      <c r="AG14" s="4">
        <v>3.5000000000000003E-2</v>
      </c>
      <c r="AH14" s="4">
        <v>0.03</v>
      </c>
      <c r="AI14" s="4">
        <v>1.2999999999999999E-2</v>
      </c>
      <c r="AJ14" s="4">
        <v>3.7499999999999999E-2</v>
      </c>
      <c r="AK14" s="4">
        <v>3.2500000000000001E-2</v>
      </c>
      <c r="AL14" s="4">
        <v>8.7999999999999995E-2</v>
      </c>
      <c r="AM14" s="4">
        <v>3.2500000000000001E-2</v>
      </c>
      <c r="AN14" s="4">
        <v>3.2500000000000001E-2</v>
      </c>
      <c r="AO14" s="4">
        <v>3.2500000000000001E-2</v>
      </c>
      <c r="AP14" s="4">
        <v>3.2500000000000001E-2</v>
      </c>
      <c r="AQ14" s="4">
        <v>1.4999999999999999E-2</v>
      </c>
      <c r="AR14" s="4">
        <v>0.03</v>
      </c>
      <c r="AS14" s="4">
        <v>0.03</v>
      </c>
      <c r="AT14" s="4">
        <v>0.03</v>
      </c>
      <c r="AU14" s="4">
        <v>0.03</v>
      </c>
      <c r="AV14" s="4">
        <v>0.03</v>
      </c>
      <c r="AW14" s="4">
        <v>0.03</v>
      </c>
      <c r="AX14" s="4">
        <v>3.2500000000000001E-2</v>
      </c>
      <c r="AY14" s="4">
        <v>3.2500000000000001E-2</v>
      </c>
      <c r="AZ14" s="4">
        <v>2.75E-2</v>
      </c>
      <c r="BA14" s="4">
        <v>1.2500000000000001E-2</v>
      </c>
      <c r="BB14" s="4">
        <v>2.2499999999999999E-2</v>
      </c>
      <c r="BC14" s="4">
        <v>2.2499999999999999E-2</v>
      </c>
      <c r="BD14" s="4">
        <v>2.75E-2</v>
      </c>
      <c r="BE14" s="4">
        <v>2.75E-2</v>
      </c>
      <c r="BF14" s="4">
        <v>2.6499999999999999E-2</v>
      </c>
      <c r="BG14" s="4">
        <v>2.5000000000000001E-2</v>
      </c>
      <c r="BH14" s="4">
        <v>2.5000000000000001E-2</v>
      </c>
      <c r="BI14" s="4">
        <v>2.5000000000000001E-2</v>
      </c>
      <c r="BJ14" s="4">
        <v>1.7500000000000002E-2</v>
      </c>
      <c r="BK14" s="4">
        <v>2.6499999999999999E-2</v>
      </c>
      <c r="BL14" s="4">
        <v>2.5000000000000005E-2</v>
      </c>
      <c r="BM14" s="4">
        <v>2.5000000000000005E-2</v>
      </c>
      <c r="BN14" s="4">
        <v>2.5000000000000005E-2</v>
      </c>
      <c r="BO14" s="4">
        <v>2.5000000000000005E-2</v>
      </c>
      <c r="BP14" s="4">
        <v>2.5000000000000005E-2</v>
      </c>
      <c r="BQ14" s="4">
        <v>2.5000000000000005E-2</v>
      </c>
      <c r="BR14" s="4">
        <v>2.5000000000000001E-2</v>
      </c>
      <c r="BS14" s="4">
        <v>2.5000000000000001E-2</v>
      </c>
      <c r="BT14" s="4">
        <v>2.5000000000000001E-2</v>
      </c>
      <c r="BU14" s="4">
        <v>2.5000000000000001E-2</v>
      </c>
      <c r="BV14" s="4">
        <v>2.5000000000000001E-2</v>
      </c>
      <c r="BW14" s="4">
        <v>2.5000000000000001E-2</v>
      </c>
      <c r="BX14" s="4">
        <v>2.5000000000000001E-2</v>
      </c>
      <c r="BY14" s="4">
        <v>2.5000000000000001E-2</v>
      </c>
      <c r="BZ14" s="4">
        <v>0.03</v>
      </c>
    </row>
    <row r="15" spans="1:78" x14ac:dyDescent="0.25">
      <c r="A15" s="6" t="s">
        <v>112</v>
      </c>
      <c r="B15" s="12">
        <v>120</v>
      </c>
      <c r="C15" s="12">
        <v>3.9</v>
      </c>
      <c r="D15" s="12">
        <v>5.0004</v>
      </c>
      <c r="E15" s="12">
        <v>4.5</v>
      </c>
      <c r="F15" s="12">
        <v>5.4</v>
      </c>
      <c r="G15" s="12">
        <v>6.3</v>
      </c>
      <c r="H15" s="12">
        <v>7.62</v>
      </c>
      <c r="I15" s="12">
        <v>8.16</v>
      </c>
      <c r="J15" s="12">
        <v>10.44</v>
      </c>
      <c r="K15" s="12">
        <v>11.4</v>
      </c>
      <c r="L15" s="12">
        <v>12.48</v>
      </c>
      <c r="M15" s="12">
        <v>10.08</v>
      </c>
      <c r="N15" s="12">
        <v>12</v>
      </c>
      <c r="O15" s="12">
        <v>9.84</v>
      </c>
      <c r="P15" s="12">
        <v>10.56</v>
      </c>
      <c r="Q15" s="12">
        <v>10.08</v>
      </c>
      <c r="R15" s="12">
        <v>10.56</v>
      </c>
      <c r="S15" s="12">
        <v>9.24</v>
      </c>
      <c r="T15" s="12">
        <v>9.48</v>
      </c>
      <c r="U15" s="12">
        <v>9</v>
      </c>
      <c r="V15" s="12">
        <v>8.8800000000000008</v>
      </c>
      <c r="W15" s="12">
        <v>9.36</v>
      </c>
      <c r="X15" s="12">
        <v>10.92</v>
      </c>
      <c r="Y15" s="12">
        <v>7.92</v>
      </c>
      <c r="Z15" s="12">
        <v>9.48</v>
      </c>
      <c r="AA15" s="12">
        <v>7.32</v>
      </c>
      <c r="AB15" s="12">
        <v>5.52</v>
      </c>
      <c r="AC15" s="12">
        <v>8.0399999999999991</v>
      </c>
      <c r="AD15" s="12">
        <v>7.8</v>
      </c>
      <c r="AE15" s="12">
        <v>13.32</v>
      </c>
      <c r="AF15" s="12">
        <v>13.08</v>
      </c>
      <c r="AG15" s="12">
        <v>15.72</v>
      </c>
      <c r="AH15" s="12">
        <v>13.56</v>
      </c>
      <c r="AI15" s="12">
        <v>8.8800000000000008</v>
      </c>
      <c r="AJ15" s="12">
        <v>17.760000000000002</v>
      </c>
      <c r="AK15" s="12">
        <v>16.68</v>
      </c>
      <c r="AL15" s="12">
        <v>48.48</v>
      </c>
      <c r="AM15" s="12">
        <v>13.68</v>
      </c>
      <c r="AN15" s="12">
        <v>12</v>
      </c>
      <c r="AO15" s="12">
        <v>14.88</v>
      </c>
      <c r="AP15" s="12">
        <v>14.52</v>
      </c>
      <c r="AQ15" s="12">
        <v>8.52</v>
      </c>
      <c r="AR15" s="12">
        <v>13.8</v>
      </c>
      <c r="AS15" s="12">
        <v>13.8</v>
      </c>
      <c r="AT15" s="12">
        <v>12.96</v>
      </c>
      <c r="AU15" s="12">
        <v>12.96</v>
      </c>
      <c r="AV15" s="12">
        <v>12.96</v>
      </c>
      <c r="AW15" s="12">
        <v>12.96</v>
      </c>
      <c r="AX15" s="12">
        <v>17.04</v>
      </c>
      <c r="AY15" s="12">
        <v>15.24</v>
      </c>
      <c r="AZ15" s="12">
        <v>10.56</v>
      </c>
      <c r="BA15" s="12">
        <v>8.8800000000000008</v>
      </c>
      <c r="BB15" s="12">
        <v>11.04</v>
      </c>
      <c r="BC15" s="12">
        <v>11.04</v>
      </c>
      <c r="BD15" s="12">
        <v>14.04</v>
      </c>
      <c r="BE15" s="12">
        <v>14.04</v>
      </c>
      <c r="BF15" s="12">
        <v>20.399999999999999</v>
      </c>
      <c r="BG15" s="12">
        <v>12.96</v>
      </c>
      <c r="BH15" s="12">
        <v>12.96</v>
      </c>
      <c r="BI15" s="12">
        <v>16.8</v>
      </c>
      <c r="BJ15" s="12">
        <v>10.56</v>
      </c>
      <c r="BK15" s="12">
        <v>24.6</v>
      </c>
      <c r="BL15" s="12">
        <v>14.04</v>
      </c>
      <c r="BM15" s="12">
        <v>14.04</v>
      </c>
      <c r="BN15" s="12">
        <v>14.64</v>
      </c>
      <c r="BO15" s="12">
        <v>14.64</v>
      </c>
      <c r="BP15" s="12">
        <v>14.64</v>
      </c>
      <c r="BQ15" s="12">
        <v>13.32</v>
      </c>
      <c r="BR15" s="12">
        <v>13.32</v>
      </c>
      <c r="BS15" s="12">
        <v>13.32</v>
      </c>
      <c r="BT15" s="12">
        <v>14.04</v>
      </c>
      <c r="BU15" s="12">
        <v>14.04</v>
      </c>
      <c r="BV15" s="12">
        <v>14.04</v>
      </c>
      <c r="BW15" s="12">
        <v>13.32</v>
      </c>
      <c r="BX15" s="12">
        <v>13.32</v>
      </c>
      <c r="BY15" s="12">
        <v>13.32</v>
      </c>
      <c r="BZ15" s="12">
        <v>14.04</v>
      </c>
    </row>
    <row r="16" spans="1:78" x14ac:dyDescent="0.25">
      <c r="A16" s="6" t="s">
        <v>113</v>
      </c>
      <c r="B16" s="2">
        <v>52109</v>
      </c>
      <c r="C16" s="2">
        <v>52078</v>
      </c>
      <c r="D16" s="2">
        <v>51986</v>
      </c>
      <c r="E16" s="2">
        <v>51956</v>
      </c>
      <c r="F16" s="2">
        <v>51897</v>
      </c>
      <c r="G16" s="2">
        <v>51897</v>
      </c>
      <c r="H16" s="2">
        <v>51866</v>
      </c>
      <c r="I16" s="2">
        <v>49734</v>
      </c>
      <c r="J16" s="2">
        <v>49705</v>
      </c>
      <c r="K16" s="2">
        <v>49613</v>
      </c>
      <c r="L16" s="2">
        <v>49613</v>
      </c>
      <c r="M16" s="2">
        <v>49582</v>
      </c>
      <c r="N16" s="2">
        <v>49552</v>
      </c>
      <c r="O16" s="2">
        <v>49521</v>
      </c>
      <c r="P16" s="2">
        <v>49521</v>
      </c>
      <c r="Q16" s="2">
        <v>49490</v>
      </c>
      <c r="R16" s="2">
        <v>49399</v>
      </c>
      <c r="S16" s="2">
        <v>49368</v>
      </c>
      <c r="T16" s="2">
        <v>49340</v>
      </c>
      <c r="U16" s="2">
        <v>49278</v>
      </c>
      <c r="V16" s="2">
        <v>49278</v>
      </c>
      <c r="W16" s="2">
        <v>49248</v>
      </c>
      <c r="X16" s="2">
        <v>49217</v>
      </c>
      <c r="Y16" s="2">
        <v>49187</v>
      </c>
      <c r="Z16" s="2">
        <v>49156</v>
      </c>
      <c r="AA16" s="2">
        <v>49156</v>
      </c>
      <c r="AB16" s="2">
        <v>49125</v>
      </c>
      <c r="AC16" s="2">
        <v>49034</v>
      </c>
      <c r="AD16" s="2">
        <v>49003</v>
      </c>
      <c r="AE16" s="2">
        <v>48610</v>
      </c>
      <c r="AF16" s="2">
        <v>48610</v>
      </c>
      <c r="AG16" s="2">
        <v>48395</v>
      </c>
      <c r="AH16" s="2">
        <v>48395</v>
      </c>
      <c r="AI16" s="2">
        <v>47026</v>
      </c>
      <c r="AJ16" s="2">
        <v>48273</v>
      </c>
      <c r="AK16" s="2">
        <v>48244</v>
      </c>
      <c r="AL16" s="2">
        <v>47452</v>
      </c>
      <c r="AM16" s="2">
        <v>47422</v>
      </c>
      <c r="AN16" s="2">
        <v>47422</v>
      </c>
      <c r="AO16" s="2">
        <v>47149</v>
      </c>
      <c r="AP16" s="2">
        <v>47149</v>
      </c>
      <c r="AQ16" s="2">
        <v>46081</v>
      </c>
      <c r="AR16" s="2">
        <v>46965</v>
      </c>
      <c r="AS16" s="2">
        <v>46965</v>
      </c>
      <c r="AT16" s="2">
        <v>46904</v>
      </c>
      <c r="AU16" s="2">
        <v>46904</v>
      </c>
      <c r="AV16" s="2">
        <v>46843</v>
      </c>
      <c r="AW16" s="2">
        <v>46843</v>
      </c>
      <c r="AX16" s="2">
        <v>46996</v>
      </c>
      <c r="AY16" s="2">
        <v>46996</v>
      </c>
      <c r="AZ16" s="2">
        <v>46783</v>
      </c>
      <c r="BA16" s="2">
        <v>45747</v>
      </c>
      <c r="BB16" s="2">
        <v>46599</v>
      </c>
      <c r="BC16" s="2">
        <v>46599</v>
      </c>
      <c r="BD16" s="2">
        <v>46507</v>
      </c>
      <c r="BE16" s="2">
        <v>46507</v>
      </c>
      <c r="BF16" s="2">
        <v>46660</v>
      </c>
      <c r="BG16" s="2">
        <v>46418</v>
      </c>
      <c r="BH16" s="2">
        <v>46418</v>
      </c>
      <c r="BI16" s="2">
        <v>46568</v>
      </c>
      <c r="BJ16" s="2">
        <v>45382</v>
      </c>
      <c r="BK16" s="2">
        <v>46477</v>
      </c>
      <c r="BL16" s="2">
        <v>46234</v>
      </c>
      <c r="BM16" s="2">
        <v>46234</v>
      </c>
      <c r="BN16" s="2">
        <v>46142</v>
      </c>
      <c r="BO16" s="2">
        <v>46142</v>
      </c>
      <c r="BP16" s="2">
        <v>46142</v>
      </c>
      <c r="BQ16" s="2">
        <v>46081</v>
      </c>
      <c r="BR16" s="2">
        <v>46053</v>
      </c>
      <c r="BS16" s="2">
        <v>46053</v>
      </c>
      <c r="BT16" s="2">
        <v>45961</v>
      </c>
      <c r="BU16" s="2">
        <v>45930</v>
      </c>
      <c r="BV16" s="2">
        <v>45930</v>
      </c>
      <c r="BW16" s="2">
        <v>45869</v>
      </c>
      <c r="BX16" s="2">
        <v>45838</v>
      </c>
      <c r="BY16" s="2">
        <v>45808</v>
      </c>
      <c r="BZ16" s="2">
        <v>45596</v>
      </c>
    </row>
    <row r="17" spans="1:78" x14ac:dyDescent="0.25">
      <c r="A17" s="6" t="s">
        <v>121</v>
      </c>
      <c r="B17" s="1">
        <v>60</v>
      </c>
      <c r="C17" s="1">
        <v>60</v>
      </c>
      <c r="D17" s="1">
        <v>60</v>
      </c>
      <c r="E17" s="1">
        <v>60</v>
      </c>
      <c r="F17" s="1">
        <v>60</v>
      </c>
      <c r="G17" s="1">
        <v>60</v>
      </c>
      <c r="H17" s="1">
        <v>60</v>
      </c>
      <c r="I17" s="1">
        <v>60</v>
      </c>
      <c r="J17" s="1">
        <v>60</v>
      </c>
      <c r="K17" s="1">
        <v>60</v>
      </c>
      <c r="L17" s="1">
        <v>60</v>
      </c>
      <c r="M17" s="1">
        <v>60</v>
      </c>
      <c r="N17" s="1">
        <v>60</v>
      </c>
      <c r="O17" s="1">
        <v>60</v>
      </c>
      <c r="P17" s="1">
        <v>60</v>
      </c>
      <c r="Q17" s="1">
        <v>60</v>
      </c>
      <c r="R17" s="1">
        <v>60</v>
      </c>
      <c r="S17" s="1">
        <v>60</v>
      </c>
      <c r="T17" s="1">
        <v>60</v>
      </c>
      <c r="U17" s="1">
        <v>60</v>
      </c>
      <c r="V17" s="1">
        <v>60</v>
      </c>
      <c r="W17" s="1">
        <v>60</v>
      </c>
      <c r="X17" s="1">
        <v>60</v>
      </c>
      <c r="Y17" s="1">
        <v>60</v>
      </c>
      <c r="Z17" s="1">
        <v>60</v>
      </c>
      <c r="AA17" s="1">
        <v>60</v>
      </c>
      <c r="AB17" s="1">
        <v>60</v>
      </c>
      <c r="AC17" s="1">
        <v>60</v>
      </c>
      <c r="AD17" s="1">
        <v>60</v>
      </c>
      <c r="AE17" s="1">
        <v>66</v>
      </c>
      <c r="AF17" s="1">
        <v>66</v>
      </c>
      <c r="AG17" s="1">
        <v>60</v>
      </c>
      <c r="AH17" s="1">
        <v>60</v>
      </c>
      <c r="AI17" s="1">
        <v>48</v>
      </c>
      <c r="AJ17" s="1">
        <v>60</v>
      </c>
      <c r="AK17" s="1">
        <v>60</v>
      </c>
      <c r="AL17" s="1">
        <v>66</v>
      </c>
      <c r="AM17" s="1">
        <v>66</v>
      </c>
      <c r="AN17" s="1">
        <v>66</v>
      </c>
      <c r="AO17" s="1">
        <v>60</v>
      </c>
      <c r="AP17" s="1">
        <v>60</v>
      </c>
      <c r="AQ17" s="1">
        <v>48</v>
      </c>
      <c r="AR17" s="1">
        <v>60</v>
      </c>
      <c r="AS17" s="1">
        <v>60</v>
      </c>
      <c r="AT17" s="1">
        <v>60</v>
      </c>
      <c r="AU17" s="1">
        <v>60</v>
      </c>
      <c r="AV17" s="1">
        <v>60</v>
      </c>
      <c r="AW17" s="1">
        <v>60</v>
      </c>
      <c r="AX17" s="1">
        <v>66</v>
      </c>
      <c r="AY17" s="1">
        <v>66</v>
      </c>
      <c r="AZ17" s="1">
        <v>60</v>
      </c>
      <c r="BA17" s="1">
        <v>48</v>
      </c>
      <c r="BB17" s="1">
        <v>60</v>
      </c>
      <c r="BC17" s="1">
        <v>60</v>
      </c>
      <c r="BD17" s="1">
        <v>60</v>
      </c>
      <c r="BE17" s="1">
        <v>60</v>
      </c>
      <c r="BF17" s="1">
        <v>66</v>
      </c>
      <c r="BG17" s="1">
        <v>60</v>
      </c>
      <c r="BH17" s="1">
        <v>60</v>
      </c>
      <c r="BI17" s="1">
        <v>66</v>
      </c>
      <c r="BJ17" s="1">
        <v>48</v>
      </c>
      <c r="BK17" s="1">
        <v>66</v>
      </c>
      <c r="BL17" s="1">
        <v>60</v>
      </c>
      <c r="BM17" s="1">
        <v>60</v>
      </c>
      <c r="BN17" s="1">
        <v>60</v>
      </c>
      <c r="BO17" s="1">
        <v>60</v>
      </c>
      <c r="BP17" s="1">
        <v>60</v>
      </c>
      <c r="BQ17" s="1">
        <v>60</v>
      </c>
      <c r="BR17" s="1">
        <v>60</v>
      </c>
      <c r="BS17" s="1">
        <v>60</v>
      </c>
      <c r="BT17" s="1">
        <v>60</v>
      </c>
      <c r="BU17" s="1">
        <v>60</v>
      </c>
      <c r="BV17" s="1">
        <v>60</v>
      </c>
      <c r="BW17" s="1">
        <v>60</v>
      </c>
      <c r="BX17" s="1">
        <v>60</v>
      </c>
      <c r="BY17" s="1">
        <v>60</v>
      </c>
      <c r="BZ17" s="1" t="s">
        <v>114</v>
      </c>
    </row>
    <row r="18" spans="1:78" x14ac:dyDescent="0.25">
      <c r="A18" s="6" t="s">
        <v>115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>
        <v>45200</v>
      </c>
      <c r="AJ18" s="2">
        <v>45536</v>
      </c>
      <c r="AK18" s="2">
        <v>45505</v>
      </c>
      <c r="AL18" s="2"/>
      <c r="AM18" s="2"/>
      <c r="AN18" s="2"/>
      <c r="AO18" s="2">
        <v>45323</v>
      </c>
      <c r="AP18" s="2">
        <v>45323</v>
      </c>
      <c r="AQ18" s="2">
        <v>44805</v>
      </c>
      <c r="AR18" s="2">
        <v>45139</v>
      </c>
      <c r="AS18" s="2">
        <v>45139</v>
      </c>
      <c r="AT18" s="2">
        <v>45078</v>
      </c>
      <c r="AU18" s="2">
        <v>45078</v>
      </c>
      <c r="AV18" s="2">
        <v>45017</v>
      </c>
      <c r="AW18" s="2">
        <v>45017</v>
      </c>
      <c r="AX18" s="2">
        <v>45170</v>
      </c>
      <c r="AY18" s="2">
        <v>45170</v>
      </c>
      <c r="AZ18" s="2">
        <v>44958</v>
      </c>
      <c r="BA18" s="2">
        <v>44470</v>
      </c>
      <c r="BB18" s="2">
        <v>44774</v>
      </c>
      <c r="BC18" s="2">
        <v>44774</v>
      </c>
      <c r="BD18" s="2">
        <v>44682</v>
      </c>
      <c r="BE18" s="2">
        <v>44682</v>
      </c>
      <c r="BF18" s="2">
        <v>44835</v>
      </c>
      <c r="BG18" s="2">
        <v>44593</v>
      </c>
      <c r="BH18" s="2">
        <v>44593</v>
      </c>
      <c r="BI18" s="2">
        <v>44743</v>
      </c>
      <c r="BJ18" s="2">
        <v>44317</v>
      </c>
      <c r="BK18" s="2">
        <v>44317</v>
      </c>
      <c r="BL18" s="2">
        <v>44409</v>
      </c>
      <c r="BM18" s="2">
        <v>44409</v>
      </c>
      <c r="BN18" s="2">
        <v>44348</v>
      </c>
      <c r="BO18" s="2">
        <v>44348</v>
      </c>
      <c r="BP18" s="2">
        <v>44348</v>
      </c>
      <c r="BQ18" s="2">
        <v>44348</v>
      </c>
      <c r="BR18" s="2">
        <v>44317</v>
      </c>
      <c r="BS18" s="2">
        <v>44317</v>
      </c>
      <c r="BT18" s="2">
        <v>44531</v>
      </c>
      <c r="BU18" s="2">
        <v>44317</v>
      </c>
      <c r="BV18" s="2">
        <v>44317</v>
      </c>
      <c r="BW18" s="2">
        <v>44317</v>
      </c>
      <c r="BX18" s="2">
        <v>44317</v>
      </c>
      <c r="BY18" s="2">
        <v>44317</v>
      </c>
      <c r="BZ18" s="2" t="s">
        <v>114</v>
      </c>
    </row>
    <row r="19" spans="1:78" s="8" customFormat="1" x14ac:dyDescent="0.25">
      <c r="A19" s="9" t="s">
        <v>116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78" x14ac:dyDescent="0.25">
      <c r="A20" s="10" t="s">
        <v>117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pans="1:7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4ca1ce-0f74-4310-9fc8-0123e0068ee3" xsi:nil="true"/>
    <lcf76f155ced4ddcb4097134ff3c332f xmlns="96074bc5-2bae-4fef-b784-7a033227b5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C9D504FE29ED469668765697B800EC" ma:contentTypeVersion="21" ma:contentTypeDescription="Create a new document." ma:contentTypeScope="" ma:versionID="5624d51409fe51b9b3f82a9958d75730">
  <xsd:schema xmlns:xsd="http://www.w3.org/2001/XMLSchema" xmlns:xs="http://www.w3.org/2001/XMLSchema" xmlns:p="http://schemas.microsoft.com/office/2006/metadata/properties" xmlns:ns2="96074bc5-2bae-4fef-b784-7a033227b552" xmlns:ns3="c34ca1ce-0f74-4310-9fc8-0123e0068ee3" targetNamespace="http://schemas.microsoft.com/office/2006/metadata/properties" ma:root="true" ma:fieldsID="7a4861a957ddc7624a7572a46d53e156" ns2:_="" ns3:_="">
    <xsd:import namespace="96074bc5-2bae-4fef-b784-7a033227b552"/>
    <xsd:import namespace="c34ca1ce-0f74-4310-9fc8-0123e0068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074bc5-2bae-4fef-b784-7a033227b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ca1ce-0f74-4310-9fc8-0123e0068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56486af-79b2-430e-bf1b-e1db87993a74}" ma:internalName="TaxCatchAll" ma:showField="CatchAllData" ma:web="c34ca1ce-0f74-4310-9fc8-0123e0068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0EFD6DE-42A9-407A-9F76-CBB7937744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85EEF85-EE75-4FD0-9998-E6F038BCC5C4}">
  <ds:schemaRefs>
    <ds:schemaRef ds:uri="http://schemas.microsoft.com/office/2006/metadata/properties"/>
    <ds:schemaRef ds:uri="http://schemas.microsoft.com/office/infopath/2007/PartnerControls"/>
    <ds:schemaRef ds:uri="c34ca1ce-0f74-4310-9fc8-0123e0068ee3"/>
    <ds:schemaRef ds:uri="96074bc5-2bae-4fef-b784-7a033227b552"/>
  </ds:schemaRefs>
</ds:datastoreItem>
</file>

<file path=customXml/itemProps3.xml><?xml version="1.0" encoding="utf-8"?>
<ds:datastoreItem xmlns:ds="http://schemas.openxmlformats.org/officeDocument/2006/customXml" ds:itemID="{E85109C9-A2C0-408F-A798-3C79B3B831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074bc5-2bae-4fef-b784-7a033227b552"/>
    <ds:schemaRef ds:uri="c34ca1ce-0f74-4310-9fc8-0123e0068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CIRT Deal Pricing - new</vt:lpstr>
      <vt:lpstr>CIRT Deal Pricing - old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O'Malley, Connor</dc:creator>
  <cp:keywords/>
  <dc:description/>
  <cp:lastModifiedBy>Carroll, Austin</cp:lastModifiedBy>
  <cp:revision/>
  <dcterms:created xsi:type="dcterms:W3CDTF">2022-06-14T19:21:25Z</dcterms:created>
  <dcterms:modified xsi:type="dcterms:W3CDTF">2025-03-31T17:32:43Z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0x0101000EC9D504FE29ED469668765697B800EC</vt:lpwstr>
  </property>
  <property fmtid="{D5CDD505-2E9C-101B-9397-08002B2CF9AE}" pid="3" name="MediaServiceImageTags">
    <vt:lpwstr/>
  </property>
  <property fmtid="{D5CDD505-2E9C-101B-9397-08002B2CF9AE}" pid="4" name="MSIP_Label_4e20156e-8ff9-4098-bbf6-fbcae2f0b5f0_Enabled">
    <vt:lpwstr>true</vt:lpwstr>
  </property>
  <property fmtid="{D5CDD505-2E9C-101B-9397-08002B2CF9AE}" pid="5" name="MSIP_Label_4e20156e-8ff9-4098-bbf6-fbcae2f0b5f0_SetDate">
    <vt:lpwstr>2022-09-13T16:36:19Z</vt:lpwstr>
  </property>
  <property fmtid="{D5CDD505-2E9C-101B-9397-08002B2CF9AE}" pid="6" name="MSIP_Label_4e20156e-8ff9-4098-bbf6-fbcae2f0b5f0_Method">
    <vt:lpwstr>Privileged</vt:lpwstr>
  </property>
  <property fmtid="{D5CDD505-2E9C-101B-9397-08002B2CF9AE}" pid="7" name="MSIP_Label_4e20156e-8ff9-4098-bbf6-fbcae2f0b5f0_Name">
    <vt:lpwstr>Non-Confidential Information</vt:lpwstr>
  </property>
  <property fmtid="{D5CDD505-2E9C-101B-9397-08002B2CF9AE}" pid="8" name="MSIP_Label_4e20156e-8ff9-4098-bbf6-fbcae2f0b5f0_SiteId">
    <vt:lpwstr>e6baca02-d986-4077-8053-30de7d5e0d58</vt:lpwstr>
  </property>
  <property fmtid="{D5CDD505-2E9C-101B-9397-08002B2CF9AE}" pid="9" name="MSIP_Label_4e20156e-8ff9-4098-bbf6-fbcae2f0b5f0_ActionId">
    <vt:lpwstr>50483b22-c426-4461-b1c3-fce1ca1c4315</vt:lpwstr>
  </property>
  <property fmtid="{D5CDD505-2E9C-101B-9397-08002B2CF9AE}" pid="10" name="MSIP_Label_4e20156e-8ff9-4098-bbf6-fbcae2f0b5f0_ContentBits">
    <vt:lpwstr>0</vt:lpwstr>
  </property>
</Properties>
</file>